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LON11P20202a\pfisher1$\Desktop\"/>
    </mc:Choice>
  </mc:AlternateContent>
  <bookViews>
    <workbookView xWindow="0" yWindow="0" windowWidth="38400" windowHeight="16800"/>
  </bookViews>
  <sheets>
    <sheet name="Availability CS-UK" sheetId="6" r:id="rId1"/>
    <sheet name="Performance CS-UK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27" i="6" l="1"/>
  <c r="BF27" i="6"/>
  <c r="AS27" i="6"/>
  <c r="AL27" i="6"/>
  <c r="AM27" i="6"/>
  <c r="Q27" i="6"/>
  <c r="AT22" i="6"/>
  <c r="AT20" i="6" s="1"/>
  <c r="AT19" i="6"/>
  <c r="CM22" i="6"/>
  <c r="CL22" i="6"/>
  <c r="CK22" i="6"/>
  <c r="CJ22" i="6"/>
  <c r="CI22" i="6"/>
  <c r="CH22" i="6"/>
  <c r="CH20" i="6" s="1"/>
  <c r="CG22" i="6"/>
  <c r="CG20" i="6" s="1"/>
  <c r="CF22" i="6"/>
  <c r="CF20" i="6" s="1"/>
  <c r="CE22" i="6"/>
  <c r="CD22" i="6"/>
  <c r="CC22" i="6"/>
  <c r="CB22" i="6"/>
  <c r="CB20" i="6" s="1"/>
  <c r="CA22" i="6"/>
  <c r="BZ22" i="6"/>
  <c r="BZ20" i="6" s="1"/>
  <c r="BY22" i="6"/>
  <c r="BY20" i="6" s="1"/>
  <c r="BX22" i="6"/>
  <c r="BX20" i="6" s="1"/>
  <c r="BW22" i="6"/>
  <c r="BV22" i="6"/>
  <c r="BU22" i="6"/>
  <c r="BT22" i="6"/>
  <c r="BS22" i="6"/>
  <c r="BR22" i="6"/>
  <c r="BR20" i="6" s="1"/>
  <c r="BQ22" i="6"/>
  <c r="BQ20" i="6" s="1"/>
  <c r="BP22" i="6"/>
  <c r="BP20" i="6" s="1"/>
  <c r="BO22" i="6"/>
  <c r="BN22" i="6"/>
  <c r="BM22" i="6"/>
  <c r="BL22" i="6"/>
  <c r="BK22" i="6"/>
  <c r="BJ22" i="6"/>
  <c r="BJ20" i="6" s="1"/>
  <c r="BI22" i="6"/>
  <c r="BI20" i="6" s="1"/>
  <c r="BH22" i="6"/>
  <c r="BH20" i="6" s="1"/>
  <c r="BG22" i="6"/>
  <c r="BF22" i="6"/>
  <c r="BF20" i="6" s="1"/>
  <c r="BE22" i="6"/>
  <c r="BD22" i="6"/>
  <c r="BC22" i="6"/>
  <c r="BB22" i="6"/>
  <c r="BB20" i="6" s="1"/>
  <c r="BA22" i="6"/>
  <c r="BA20" i="6" s="1"/>
  <c r="AZ22" i="6"/>
  <c r="AZ20" i="6" s="1"/>
  <c r="AY22" i="6"/>
  <c r="AX22" i="6"/>
  <c r="AW22" i="6"/>
  <c r="AV22" i="6"/>
  <c r="AU22" i="6"/>
  <c r="AS22" i="6"/>
  <c r="AS20" i="6" s="1"/>
  <c r="AR22" i="6"/>
  <c r="AR20" i="6" s="1"/>
  <c r="AQ22" i="6"/>
  <c r="AP22" i="6"/>
  <c r="AO22" i="6"/>
  <c r="AN22" i="6"/>
  <c r="AM22" i="6"/>
  <c r="AL22" i="6"/>
  <c r="AL20" i="6" s="1"/>
  <c r="AK22" i="6"/>
  <c r="AK20" i="6" s="1"/>
  <c r="AJ22" i="6"/>
  <c r="AJ20" i="6" s="1"/>
  <c r="AI22" i="6"/>
  <c r="AH22" i="6"/>
  <c r="AG22" i="6"/>
  <c r="AF22" i="6"/>
  <c r="AE22" i="6"/>
  <c r="AD22" i="6"/>
  <c r="AD20" i="6" s="1"/>
  <c r="AC22" i="6"/>
  <c r="AC20" i="6" s="1"/>
  <c r="AB22" i="6"/>
  <c r="AB20" i="6" s="1"/>
  <c r="AA22" i="6"/>
  <c r="Z22" i="6"/>
  <c r="Y22" i="6"/>
  <c r="X22" i="6"/>
  <c r="W22" i="6"/>
  <c r="V22" i="6"/>
  <c r="V20" i="6" s="1"/>
  <c r="U22" i="6"/>
  <c r="U20" i="6" s="1"/>
  <c r="T22" i="6"/>
  <c r="T20" i="6" s="1"/>
  <c r="S22" i="6"/>
  <c r="R22" i="6"/>
  <c r="Q22" i="6"/>
  <c r="Q20" i="6" s="1"/>
  <c r="CM20" i="6"/>
  <c r="CL20" i="6"/>
  <c r="CK20" i="6"/>
  <c r="CJ20" i="6"/>
  <c r="CI20" i="6"/>
  <c r="CE20" i="6"/>
  <c r="CD20" i="6"/>
  <c r="CC20" i="6"/>
  <c r="CA20" i="6"/>
  <c r="BW20" i="6"/>
  <c r="BV20" i="6"/>
  <c r="BU20" i="6"/>
  <c r="BT20" i="6"/>
  <c r="BS20" i="6"/>
  <c r="BO20" i="6"/>
  <c r="BN20" i="6"/>
  <c r="BM20" i="6"/>
  <c r="BL20" i="6"/>
  <c r="BK20" i="6"/>
  <c r="BG20" i="6"/>
  <c r="BE20" i="6"/>
  <c r="BD20" i="6"/>
  <c r="BC20" i="6"/>
  <c r="AY20" i="6"/>
  <c r="AX20" i="6"/>
  <c r="AW20" i="6"/>
  <c r="AV20" i="6"/>
  <c r="AU20" i="6"/>
  <c r="AQ20" i="6"/>
  <c r="AP20" i="6"/>
  <c r="AO20" i="6"/>
  <c r="AN20" i="6"/>
  <c r="AM20" i="6"/>
  <c r="AI20" i="6"/>
  <c r="AH20" i="6"/>
  <c r="AG20" i="6"/>
  <c r="AF20" i="6"/>
  <c r="AE20" i="6"/>
  <c r="AA20" i="6"/>
  <c r="Z20" i="6"/>
  <c r="Y20" i="6"/>
  <c r="X20" i="6"/>
  <c r="W20" i="6"/>
  <c r="S20" i="6"/>
  <c r="R20" i="6"/>
  <c r="CM19" i="6"/>
  <c r="CL19" i="6"/>
  <c r="CK19" i="6"/>
  <c r="CJ19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O22" i="6"/>
  <c r="N22" i="6"/>
  <c r="M22" i="6"/>
  <c r="L22" i="6"/>
  <c r="L20" i="6" s="1"/>
  <c r="K22" i="6"/>
  <c r="K20" i="6" s="1"/>
  <c r="J22" i="6"/>
  <c r="J20" i="6" s="1"/>
  <c r="I22" i="6"/>
  <c r="I20" i="6" s="1"/>
  <c r="H22" i="6"/>
  <c r="H20" i="6" s="1"/>
  <c r="G22" i="6"/>
  <c r="F22" i="6"/>
  <c r="E22" i="6"/>
  <c r="D22" i="6"/>
  <c r="D20" i="6" s="1"/>
  <c r="C22" i="6"/>
  <c r="C20" i="6" s="1"/>
  <c r="O20" i="6"/>
  <c r="N20" i="6"/>
  <c r="M20" i="6"/>
  <c r="G20" i="6"/>
  <c r="F20" i="6"/>
  <c r="E20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36" i="6" l="1"/>
  <c r="B37" i="6" s="1"/>
  <c r="C11" i="6" l="1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B11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B8" i="6"/>
  <c r="B19" i="6"/>
  <c r="P22" i="6"/>
  <c r="B22" i="6"/>
  <c r="H9" i="6" l="1"/>
  <c r="I9" i="6"/>
  <c r="J9" i="6"/>
  <c r="P9" i="6"/>
  <c r="Q9" i="6"/>
  <c r="R9" i="6"/>
  <c r="U9" i="6"/>
  <c r="X9" i="6"/>
  <c r="Y9" i="6"/>
  <c r="Z9" i="6"/>
  <c r="AC9" i="6"/>
  <c r="AG9" i="6"/>
  <c r="AH9" i="6"/>
  <c r="AP9" i="6"/>
  <c r="AS9" i="6"/>
  <c r="AV9" i="6"/>
  <c r="AW9" i="6"/>
  <c r="AX9" i="6"/>
  <c r="BA9" i="6"/>
  <c r="BD9" i="6"/>
  <c r="BE9" i="6"/>
  <c r="BF9" i="6"/>
  <c r="BI9" i="6"/>
  <c r="BM9" i="6"/>
  <c r="BN9" i="6"/>
  <c r="BT9" i="6"/>
  <c r="BU9" i="6"/>
  <c r="BV9" i="6"/>
  <c r="CB9" i="6"/>
  <c r="CC9" i="6"/>
  <c r="CD9" i="6"/>
  <c r="CG9" i="6"/>
  <c r="CJ9" i="6"/>
  <c r="CK9" i="6"/>
  <c r="CL9" i="6"/>
  <c r="C9" i="6"/>
  <c r="D9" i="6"/>
  <c r="E9" i="6"/>
  <c r="F9" i="6"/>
  <c r="G9" i="6"/>
  <c r="K9" i="6"/>
  <c r="L9" i="6"/>
  <c r="M9" i="6"/>
  <c r="N9" i="6"/>
  <c r="O9" i="6"/>
  <c r="S9" i="6"/>
  <c r="T9" i="6"/>
  <c r="V9" i="6"/>
  <c r="W9" i="6"/>
  <c r="AA9" i="6"/>
  <c r="AB9" i="6"/>
  <c r="AD9" i="6"/>
  <c r="AE9" i="6"/>
  <c r="AF9" i="6"/>
  <c r="AI9" i="6"/>
  <c r="AJ9" i="6"/>
  <c r="AK9" i="6"/>
  <c r="AL9" i="6"/>
  <c r="AM9" i="6"/>
  <c r="AN9" i="6"/>
  <c r="AO9" i="6"/>
  <c r="AQ9" i="6"/>
  <c r="AR9" i="6"/>
  <c r="AT9" i="6"/>
  <c r="AU9" i="6"/>
  <c r="AY9" i="6"/>
  <c r="AZ9" i="6"/>
  <c r="BB9" i="6"/>
  <c r="BC9" i="6"/>
  <c r="BG9" i="6"/>
  <c r="BH9" i="6"/>
  <c r="BJ9" i="6"/>
  <c r="BK9" i="6"/>
  <c r="BL9" i="6"/>
  <c r="BO9" i="6"/>
  <c r="BP9" i="6"/>
  <c r="BQ9" i="6"/>
  <c r="BR9" i="6"/>
  <c r="BS9" i="6"/>
  <c r="BW9" i="6"/>
  <c r="BX9" i="6"/>
  <c r="BY9" i="6"/>
  <c r="BZ9" i="6"/>
  <c r="CA9" i="6"/>
  <c r="CE9" i="6"/>
  <c r="CF9" i="6"/>
  <c r="CH9" i="6"/>
  <c r="CI9" i="6"/>
  <c r="CM9" i="6"/>
  <c r="B9" i="6"/>
  <c r="P20" i="6"/>
  <c r="B20" i="6"/>
</calcChain>
</file>

<file path=xl/sharedStrings.xml><?xml version="1.0" encoding="utf-8"?>
<sst xmlns="http://schemas.openxmlformats.org/spreadsheetml/2006/main" count="491" uniqueCount="22">
  <si>
    <t>-</t>
  </si>
  <si>
    <t>Reporting period</t>
  </si>
  <si>
    <t>KPI Name</t>
  </si>
  <si>
    <t>Date</t>
  </si>
  <si>
    <t>Number of Errors (5xx)</t>
  </si>
  <si>
    <t>Total number of requests</t>
  </si>
  <si>
    <t>Error response rate [%]</t>
  </si>
  <si>
    <t>CAF: avg response time [ms]</t>
  </si>
  <si>
    <t>AIS: avg response time [ms]</t>
  </si>
  <si>
    <t>PIS: avg response time [ms]</t>
  </si>
  <si>
    <t>Uptime [s]</t>
  </si>
  <si>
    <t>Uptime [%]</t>
  </si>
  <si>
    <t>Downtime [%]</t>
  </si>
  <si>
    <t>Downtime [s]</t>
  </si>
  <si>
    <t>Availability KPI</t>
  </si>
  <si>
    <t>CS PSD2 API</t>
  </si>
  <si>
    <t>Standard Online Banking Application</t>
  </si>
  <si>
    <t>Performance KPI</t>
  </si>
  <si>
    <t>AIS: avg response time [s] to access landing page once 2FA is confirmed</t>
  </si>
  <si>
    <t>Total Availabilty</t>
  </si>
  <si>
    <t>2021-01-01 to 2021-03-31</t>
  </si>
  <si>
    <t>2020-01-01 to 2020-03-31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</si>
</sst>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A8A8A7"/>
      </bottom>
      <diagonal/>
    </border>
    <border>
      <left/>
      <right/>
      <top style="thin">
        <color rgb="FFA8A8A7"/>
      </top>
      <bottom style="thin">
        <color rgb="FFA8A8A7"/>
      </bottom>
      <diagonal/>
    </border>
    <border>
      <left/>
      <right/>
      <top style="thin">
        <color rgb="FFA8A8A7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1" fillId="0" borderId="4" xfId="0" applyFont="1" applyBorder="1"/>
    <xf numFmtId="0" fontId="0" fillId="2" borderId="0" xfId="0" applyFont="1" applyFill="1"/>
    <xf numFmtId="0" fontId="1" fillId="2" borderId="0" xfId="0" applyFont="1" applyFill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64" fontId="1" fillId="0" borderId="4" xfId="0" applyNumberFormat="1" applyFont="1" applyBorder="1"/>
    <xf numFmtId="10" fontId="0" fillId="0" borderId="3" xfId="0" applyNumberFormat="1" applyFont="1" applyBorder="1"/>
    <xf numFmtId="10" fontId="0" fillId="0" borderId="0" xfId="0" applyNumberFormat="1" applyFont="1"/>
    <xf numFmtId="10" fontId="0" fillId="0" borderId="2" xfId="0" applyNumberFormat="1" applyFont="1" applyBorder="1"/>
    <xf numFmtId="0" fontId="0" fillId="0" borderId="0" xfId="0" applyFont="1" applyFill="1"/>
    <xf numFmtId="0" fontId="0" fillId="0" borderId="1" xfId="0" applyFont="1" applyFill="1" applyBorder="1"/>
    <xf numFmtId="10" fontId="0" fillId="0" borderId="2" xfId="0" applyNumberFormat="1" applyFont="1" applyFill="1" applyBorder="1"/>
    <xf numFmtId="0" fontId="0" fillId="0" borderId="2" xfId="0" applyFont="1" applyFill="1" applyBorder="1"/>
    <xf numFmtId="10" fontId="0" fillId="0" borderId="3" xfId="0" applyNumberFormat="1" applyFont="1" applyFill="1" applyBorder="1"/>
    <xf numFmtId="165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A8A7"/>
      <color rgb="FF003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27" sqref="A27"/>
    </sheetView>
  </sheetViews>
  <sheetFormatPr defaultColWidth="11" defaultRowHeight="15.6" x14ac:dyDescent="0.3"/>
  <cols>
    <col min="1" max="1" width="41.69921875" style="2" customWidth="1"/>
    <col min="2" max="2" width="11" style="2"/>
    <col min="3" max="4" width="11" style="17"/>
    <col min="5" max="22" width="11" style="2"/>
    <col min="23" max="23" width="11" style="17"/>
    <col min="24" max="45" width="11" style="2"/>
    <col min="46" max="46" width="11" style="17"/>
    <col min="47" max="47" width="11" style="2"/>
    <col min="48" max="48" width="11" style="17"/>
    <col min="49" max="50" width="11" style="2"/>
    <col min="51" max="51" width="11" style="17"/>
    <col min="52" max="72" width="11" style="2"/>
    <col min="73" max="73" width="11" style="17"/>
    <col min="74" max="16384" width="11" style="2"/>
  </cols>
  <sheetData>
    <row r="1" spans="1:108" x14ac:dyDescent="0.3">
      <c r="A1" s="6" t="s">
        <v>14</v>
      </c>
    </row>
    <row r="3" spans="1:108" x14ac:dyDescent="0.3">
      <c r="A3" s="6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x14ac:dyDescent="0.3">
      <c r="A4" s="1" t="s">
        <v>1</v>
      </c>
      <c r="B4" s="1" t="s">
        <v>20</v>
      </c>
    </row>
    <row r="5" spans="1:108" x14ac:dyDescent="0.3">
      <c r="A5" s="1"/>
      <c r="B5" s="1"/>
    </row>
    <row r="6" spans="1:108" x14ac:dyDescent="0.3">
      <c r="A6" s="1" t="s">
        <v>2</v>
      </c>
    </row>
    <row r="7" spans="1:108" s="1" customFormat="1" ht="16.2" thickBot="1" x14ac:dyDescent="0.35">
      <c r="A7" s="4" t="s">
        <v>3</v>
      </c>
      <c r="B7" s="13">
        <v>44197</v>
      </c>
      <c r="C7" s="13">
        <v>44198</v>
      </c>
      <c r="D7" s="13">
        <v>44199</v>
      </c>
      <c r="E7" s="13">
        <v>44200</v>
      </c>
      <c r="F7" s="13">
        <v>44201</v>
      </c>
      <c r="G7" s="13">
        <v>44202</v>
      </c>
      <c r="H7" s="13">
        <v>44203</v>
      </c>
      <c r="I7" s="13">
        <v>44204</v>
      </c>
      <c r="J7" s="13">
        <v>44205</v>
      </c>
      <c r="K7" s="13">
        <v>44206</v>
      </c>
      <c r="L7" s="13">
        <v>44207</v>
      </c>
      <c r="M7" s="13">
        <v>44208</v>
      </c>
      <c r="N7" s="13">
        <v>44209</v>
      </c>
      <c r="O7" s="13">
        <v>44210</v>
      </c>
      <c r="P7" s="13">
        <v>44211</v>
      </c>
      <c r="Q7" s="13">
        <v>44212</v>
      </c>
      <c r="R7" s="13">
        <v>44213</v>
      </c>
      <c r="S7" s="13">
        <v>44214</v>
      </c>
      <c r="T7" s="13">
        <v>44215</v>
      </c>
      <c r="U7" s="13">
        <v>44216</v>
      </c>
      <c r="V7" s="13">
        <v>44217</v>
      </c>
      <c r="W7" s="13">
        <v>44218</v>
      </c>
      <c r="X7" s="13">
        <v>44219</v>
      </c>
      <c r="Y7" s="13">
        <v>44220</v>
      </c>
      <c r="Z7" s="13">
        <v>44221</v>
      </c>
      <c r="AA7" s="13">
        <v>44222</v>
      </c>
      <c r="AB7" s="13">
        <v>44223</v>
      </c>
      <c r="AC7" s="13">
        <v>44224</v>
      </c>
      <c r="AD7" s="13">
        <v>44225</v>
      </c>
      <c r="AE7" s="13">
        <v>44226</v>
      </c>
      <c r="AF7" s="13">
        <v>44227</v>
      </c>
      <c r="AG7" s="13">
        <v>44228</v>
      </c>
      <c r="AH7" s="13">
        <v>44229</v>
      </c>
      <c r="AI7" s="13">
        <v>44230</v>
      </c>
      <c r="AJ7" s="13">
        <v>44231</v>
      </c>
      <c r="AK7" s="13">
        <v>44232</v>
      </c>
      <c r="AL7" s="13">
        <v>44233</v>
      </c>
      <c r="AM7" s="13">
        <v>44234</v>
      </c>
      <c r="AN7" s="13">
        <v>44235</v>
      </c>
      <c r="AO7" s="13">
        <v>44236</v>
      </c>
      <c r="AP7" s="13">
        <v>44237</v>
      </c>
      <c r="AQ7" s="13">
        <v>44238</v>
      </c>
      <c r="AR7" s="13">
        <v>44239</v>
      </c>
      <c r="AS7" s="13">
        <v>44240</v>
      </c>
      <c r="AT7" s="13">
        <v>44241</v>
      </c>
      <c r="AU7" s="13">
        <v>44242</v>
      </c>
      <c r="AV7" s="13">
        <v>44243</v>
      </c>
      <c r="AW7" s="13">
        <v>44244</v>
      </c>
      <c r="AX7" s="13">
        <v>44245</v>
      </c>
      <c r="AY7" s="13">
        <v>44246</v>
      </c>
      <c r="AZ7" s="13">
        <v>44247</v>
      </c>
      <c r="BA7" s="13">
        <v>44248</v>
      </c>
      <c r="BB7" s="13">
        <v>44249</v>
      </c>
      <c r="BC7" s="13">
        <v>44250</v>
      </c>
      <c r="BD7" s="13">
        <v>44251</v>
      </c>
      <c r="BE7" s="13">
        <v>44252</v>
      </c>
      <c r="BF7" s="13">
        <v>44253</v>
      </c>
      <c r="BG7" s="13">
        <v>44254</v>
      </c>
      <c r="BH7" s="13">
        <v>44255</v>
      </c>
      <c r="BI7" s="13">
        <v>44256</v>
      </c>
      <c r="BJ7" s="13">
        <v>44257</v>
      </c>
      <c r="BK7" s="13">
        <v>44258</v>
      </c>
      <c r="BL7" s="13">
        <v>44259</v>
      </c>
      <c r="BM7" s="13">
        <v>44260</v>
      </c>
      <c r="BN7" s="13">
        <v>44261</v>
      </c>
      <c r="BO7" s="13">
        <v>44262</v>
      </c>
      <c r="BP7" s="13">
        <v>44263</v>
      </c>
      <c r="BQ7" s="13">
        <v>44264</v>
      </c>
      <c r="BR7" s="13">
        <v>44265</v>
      </c>
      <c r="BS7" s="13">
        <v>44266</v>
      </c>
      <c r="BT7" s="13">
        <v>44267</v>
      </c>
      <c r="BU7" s="13">
        <v>44268</v>
      </c>
      <c r="BV7" s="13">
        <v>44269</v>
      </c>
      <c r="BW7" s="13">
        <v>44270</v>
      </c>
      <c r="BX7" s="13">
        <v>44271</v>
      </c>
      <c r="BY7" s="13">
        <v>44272</v>
      </c>
      <c r="BZ7" s="13">
        <v>44273</v>
      </c>
      <c r="CA7" s="13">
        <v>44274</v>
      </c>
      <c r="CB7" s="13">
        <v>44275</v>
      </c>
      <c r="CC7" s="13">
        <v>44276</v>
      </c>
      <c r="CD7" s="13">
        <v>44277</v>
      </c>
      <c r="CE7" s="13">
        <v>44278</v>
      </c>
      <c r="CF7" s="13">
        <v>44279</v>
      </c>
      <c r="CG7" s="13">
        <v>44280</v>
      </c>
      <c r="CH7" s="13">
        <v>44281</v>
      </c>
      <c r="CI7" s="13">
        <v>44282</v>
      </c>
      <c r="CJ7" s="13">
        <v>44283</v>
      </c>
      <c r="CK7" s="13">
        <v>44284</v>
      </c>
      <c r="CL7" s="13">
        <v>44285</v>
      </c>
      <c r="CM7" s="13">
        <v>44286</v>
      </c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x14ac:dyDescent="0.3">
      <c r="A8" s="12" t="s">
        <v>10</v>
      </c>
      <c r="B8" s="12">
        <f>86400-B10</f>
        <v>86400</v>
      </c>
      <c r="C8" s="18">
        <f t="shared" ref="C8:BN8" si="0">86400-C10</f>
        <v>86400</v>
      </c>
      <c r="D8" s="18">
        <f t="shared" si="0"/>
        <v>86400</v>
      </c>
      <c r="E8" s="12">
        <f t="shared" si="0"/>
        <v>86400</v>
      </c>
      <c r="F8" s="12">
        <f t="shared" si="0"/>
        <v>86400</v>
      </c>
      <c r="G8" s="12">
        <f t="shared" si="0"/>
        <v>86400</v>
      </c>
      <c r="H8" s="12">
        <f t="shared" si="0"/>
        <v>86400</v>
      </c>
      <c r="I8" s="12">
        <f t="shared" si="0"/>
        <v>86400</v>
      </c>
      <c r="J8" s="12">
        <f t="shared" si="0"/>
        <v>86400</v>
      </c>
      <c r="K8" s="12">
        <f t="shared" si="0"/>
        <v>86400</v>
      </c>
      <c r="L8" s="12">
        <f t="shared" si="0"/>
        <v>86400</v>
      </c>
      <c r="M8" s="12">
        <f t="shared" si="0"/>
        <v>86400</v>
      </c>
      <c r="N8" s="12">
        <f t="shared" si="0"/>
        <v>86400</v>
      </c>
      <c r="O8" s="12">
        <f t="shared" si="0"/>
        <v>86400</v>
      </c>
      <c r="P8" s="12">
        <f t="shared" si="0"/>
        <v>86400</v>
      </c>
      <c r="Q8" s="12">
        <f t="shared" si="0"/>
        <v>86400</v>
      </c>
      <c r="R8" s="12">
        <f t="shared" si="0"/>
        <v>86400</v>
      </c>
      <c r="S8" s="12">
        <f t="shared" si="0"/>
        <v>86400</v>
      </c>
      <c r="T8" s="12">
        <f t="shared" si="0"/>
        <v>86400</v>
      </c>
      <c r="U8" s="12">
        <f t="shared" si="0"/>
        <v>86400</v>
      </c>
      <c r="V8" s="12">
        <f t="shared" si="0"/>
        <v>86400</v>
      </c>
      <c r="W8" s="18">
        <f t="shared" si="0"/>
        <v>86400</v>
      </c>
      <c r="X8" s="12">
        <f t="shared" si="0"/>
        <v>86400</v>
      </c>
      <c r="Y8" s="12">
        <f t="shared" si="0"/>
        <v>86400</v>
      </c>
      <c r="Z8" s="12">
        <f t="shared" si="0"/>
        <v>86400</v>
      </c>
      <c r="AA8" s="12">
        <f t="shared" si="0"/>
        <v>86400</v>
      </c>
      <c r="AB8" s="12">
        <f t="shared" si="0"/>
        <v>86400</v>
      </c>
      <c r="AC8" s="12">
        <f t="shared" si="0"/>
        <v>86400</v>
      </c>
      <c r="AD8" s="12">
        <f t="shared" si="0"/>
        <v>86400</v>
      </c>
      <c r="AE8" s="12">
        <f t="shared" si="0"/>
        <v>86400</v>
      </c>
      <c r="AF8" s="12">
        <f t="shared" si="0"/>
        <v>86400</v>
      </c>
      <c r="AG8" s="12">
        <f t="shared" si="0"/>
        <v>86400</v>
      </c>
      <c r="AH8" s="12">
        <f t="shared" si="0"/>
        <v>86400</v>
      </c>
      <c r="AI8" s="12">
        <f t="shared" si="0"/>
        <v>86400</v>
      </c>
      <c r="AJ8" s="12">
        <f t="shared" si="0"/>
        <v>86400</v>
      </c>
      <c r="AK8" s="12">
        <f t="shared" si="0"/>
        <v>86400</v>
      </c>
      <c r="AL8" s="12">
        <f t="shared" si="0"/>
        <v>86400</v>
      </c>
      <c r="AM8" s="12">
        <f t="shared" si="0"/>
        <v>86400</v>
      </c>
      <c r="AN8" s="12">
        <f t="shared" si="0"/>
        <v>86400</v>
      </c>
      <c r="AO8" s="12">
        <f t="shared" si="0"/>
        <v>86400</v>
      </c>
      <c r="AP8" s="12">
        <f t="shared" si="0"/>
        <v>86400</v>
      </c>
      <c r="AQ8" s="12">
        <f t="shared" si="0"/>
        <v>86400</v>
      </c>
      <c r="AR8" s="12">
        <f t="shared" si="0"/>
        <v>86400</v>
      </c>
      <c r="AS8" s="12">
        <f t="shared" si="0"/>
        <v>86400</v>
      </c>
      <c r="AT8" s="18">
        <f t="shared" si="0"/>
        <v>86400</v>
      </c>
      <c r="AU8" s="12">
        <f t="shared" si="0"/>
        <v>86400</v>
      </c>
      <c r="AV8" s="18">
        <f t="shared" si="0"/>
        <v>86400</v>
      </c>
      <c r="AW8" s="12">
        <f t="shared" si="0"/>
        <v>86400</v>
      </c>
      <c r="AX8" s="12">
        <f t="shared" si="0"/>
        <v>86400</v>
      </c>
      <c r="AY8" s="18">
        <f t="shared" si="0"/>
        <v>86400</v>
      </c>
      <c r="AZ8" s="12">
        <f t="shared" si="0"/>
        <v>86400</v>
      </c>
      <c r="BA8" s="12">
        <f t="shared" si="0"/>
        <v>86400</v>
      </c>
      <c r="BB8" s="12">
        <f t="shared" si="0"/>
        <v>86400</v>
      </c>
      <c r="BC8" s="12">
        <f t="shared" si="0"/>
        <v>86400</v>
      </c>
      <c r="BD8" s="12">
        <f t="shared" si="0"/>
        <v>86400</v>
      </c>
      <c r="BE8" s="12">
        <f t="shared" si="0"/>
        <v>86400</v>
      </c>
      <c r="BF8" s="12">
        <f t="shared" si="0"/>
        <v>86400</v>
      </c>
      <c r="BG8" s="12">
        <f t="shared" si="0"/>
        <v>86400</v>
      </c>
      <c r="BH8" s="12">
        <f t="shared" si="0"/>
        <v>86400</v>
      </c>
      <c r="BI8" s="12">
        <f t="shared" si="0"/>
        <v>86400</v>
      </c>
      <c r="BJ8" s="12">
        <f t="shared" si="0"/>
        <v>86400</v>
      </c>
      <c r="BK8" s="12">
        <f t="shared" si="0"/>
        <v>86400</v>
      </c>
      <c r="BL8" s="12">
        <f t="shared" si="0"/>
        <v>86400</v>
      </c>
      <c r="BM8" s="12">
        <f t="shared" si="0"/>
        <v>86400</v>
      </c>
      <c r="BN8" s="12">
        <f t="shared" si="0"/>
        <v>86400</v>
      </c>
      <c r="BO8" s="12">
        <f t="shared" ref="BO8:CM8" si="1">86400-BO10</f>
        <v>86400</v>
      </c>
      <c r="BP8" s="12">
        <f t="shared" si="1"/>
        <v>86400</v>
      </c>
      <c r="BQ8" s="12">
        <f t="shared" si="1"/>
        <v>86400</v>
      </c>
      <c r="BR8" s="12">
        <f t="shared" si="1"/>
        <v>86400</v>
      </c>
      <c r="BS8" s="12">
        <f t="shared" si="1"/>
        <v>86400</v>
      </c>
      <c r="BT8" s="12">
        <f t="shared" si="1"/>
        <v>86400</v>
      </c>
      <c r="BU8" s="18">
        <f t="shared" si="1"/>
        <v>86400</v>
      </c>
      <c r="BV8" s="12">
        <f t="shared" si="1"/>
        <v>86400</v>
      </c>
      <c r="BW8" s="12">
        <f t="shared" si="1"/>
        <v>86400</v>
      </c>
      <c r="BX8" s="12">
        <f t="shared" si="1"/>
        <v>86400</v>
      </c>
      <c r="BY8" s="12">
        <f t="shared" si="1"/>
        <v>86400</v>
      </c>
      <c r="BZ8" s="12">
        <f t="shared" si="1"/>
        <v>86400</v>
      </c>
      <c r="CA8" s="12">
        <f t="shared" si="1"/>
        <v>86400</v>
      </c>
      <c r="CB8" s="12">
        <f t="shared" si="1"/>
        <v>86400</v>
      </c>
      <c r="CC8" s="12">
        <f t="shared" si="1"/>
        <v>86400</v>
      </c>
      <c r="CD8" s="12">
        <f t="shared" si="1"/>
        <v>86400</v>
      </c>
      <c r="CE8" s="12">
        <f t="shared" si="1"/>
        <v>86400</v>
      </c>
      <c r="CF8" s="12">
        <f t="shared" si="1"/>
        <v>86400</v>
      </c>
      <c r="CG8" s="12">
        <f t="shared" si="1"/>
        <v>86400</v>
      </c>
      <c r="CH8" s="12">
        <f t="shared" si="1"/>
        <v>86400</v>
      </c>
      <c r="CI8" s="12">
        <f t="shared" si="1"/>
        <v>86400</v>
      </c>
      <c r="CJ8" s="12">
        <f t="shared" si="1"/>
        <v>86400</v>
      </c>
      <c r="CK8" s="12">
        <f t="shared" si="1"/>
        <v>86400</v>
      </c>
      <c r="CL8" s="12">
        <f t="shared" si="1"/>
        <v>86400</v>
      </c>
      <c r="CM8" s="12">
        <f t="shared" si="1"/>
        <v>86400</v>
      </c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1:108" x14ac:dyDescent="0.3">
      <c r="A9" s="10" t="s">
        <v>11</v>
      </c>
      <c r="B9" s="16">
        <f>1-B11</f>
        <v>1</v>
      </c>
      <c r="C9" s="19">
        <f t="shared" ref="C9:BN9" si="2">1-C11</f>
        <v>1</v>
      </c>
      <c r="D9" s="19">
        <f t="shared" si="2"/>
        <v>1</v>
      </c>
      <c r="E9" s="16">
        <f t="shared" si="2"/>
        <v>1</v>
      </c>
      <c r="F9" s="16">
        <f t="shared" si="2"/>
        <v>1</v>
      </c>
      <c r="G9" s="16">
        <f t="shared" si="2"/>
        <v>1</v>
      </c>
      <c r="H9" s="16">
        <f t="shared" si="2"/>
        <v>1</v>
      </c>
      <c r="I9" s="16">
        <f t="shared" si="2"/>
        <v>1</v>
      </c>
      <c r="J9" s="16">
        <f t="shared" si="2"/>
        <v>1</v>
      </c>
      <c r="K9" s="16">
        <f t="shared" si="2"/>
        <v>1</v>
      </c>
      <c r="L9" s="16">
        <f t="shared" si="2"/>
        <v>1</v>
      </c>
      <c r="M9" s="16">
        <f t="shared" si="2"/>
        <v>1</v>
      </c>
      <c r="N9" s="16">
        <f t="shared" si="2"/>
        <v>1</v>
      </c>
      <c r="O9" s="16">
        <f t="shared" si="2"/>
        <v>1</v>
      </c>
      <c r="P9" s="16">
        <f t="shared" si="2"/>
        <v>1</v>
      </c>
      <c r="Q9" s="16">
        <f t="shared" si="2"/>
        <v>1</v>
      </c>
      <c r="R9" s="16">
        <f t="shared" si="2"/>
        <v>1</v>
      </c>
      <c r="S9" s="16">
        <f t="shared" si="2"/>
        <v>1</v>
      </c>
      <c r="T9" s="16">
        <f t="shared" si="2"/>
        <v>1</v>
      </c>
      <c r="U9" s="16">
        <f t="shared" si="2"/>
        <v>1</v>
      </c>
      <c r="V9" s="16">
        <f t="shared" si="2"/>
        <v>1</v>
      </c>
      <c r="W9" s="19">
        <f t="shared" si="2"/>
        <v>1</v>
      </c>
      <c r="X9" s="16">
        <f t="shared" si="2"/>
        <v>1</v>
      </c>
      <c r="Y9" s="16">
        <f t="shared" si="2"/>
        <v>1</v>
      </c>
      <c r="Z9" s="16">
        <f t="shared" si="2"/>
        <v>1</v>
      </c>
      <c r="AA9" s="16">
        <f t="shared" si="2"/>
        <v>1</v>
      </c>
      <c r="AB9" s="16">
        <f t="shared" si="2"/>
        <v>1</v>
      </c>
      <c r="AC9" s="16">
        <f t="shared" si="2"/>
        <v>1</v>
      </c>
      <c r="AD9" s="16">
        <f t="shared" si="2"/>
        <v>1</v>
      </c>
      <c r="AE9" s="16">
        <f t="shared" si="2"/>
        <v>1</v>
      </c>
      <c r="AF9" s="16">
        <f t="shared" si="2"/>
        <v>1</v>
      </c>
      <c r="AG9" s="16">
        <f t="shared" si="2"/>
        <v>1</v>
      </c>
      <c r="AH9" s="16">
        <f t="shared" si="2"/>
        <v>1</v>
      </c>
      <c r="AI9" s="16">
        <f t="shared" si="2"/>
        <v>1</v>
      </c>
      <c r="AJ9" s="16">
        <f t="shared" si="2"/>
        <v>1</v>
      </c>
      <c r="AK9" s="16">
        <f t="shared" si="2"/>
        <v>1</v>
      </c>
      <c r="AL9" s="16">
        <f t="shared" si="2"/>
        <v>1</v>
      </c>
      <c r="AM9" s="16">
        <f t="shared" si="2"/>
        <v>1</v>
      </c>
      <c r="AN9" s="16">
        <f t="shared" si="2"/>
        <v>1</v>
      </c>
      <c r="AO9" s="16">
        <f t="shared" si="2"/>
        <v>1</v>
      </c>
      <c r="AP9" s="16">
        <f t="shared" si="2"/>
        <v>1</v>
      </c>
      <c r="AQ9" s="16">
        <f t="shared" si="2"/>
        <v>1</v>
      </c>
      <c r="AR9" s="16">
        <f t="shared" si="2"/>
        <v>1</v>
      </c>
      <c r="AS9" s="16">
        <f t="shared" si="2"/>
        <v>1</v>
      </c>
      <c r="AT9" s="19">
        <f t="shared" si="2"/>
        <v>1</v>
      </c>
      <c r="AU9" s="16">
        <f t="shared" si="2"/>
        <v>1</v>
      </c>
      <c r="AV9" s="19">
        <f t="shared" si="2"/>
        <v>1</v>
      </c>
      <c r="AW9" s="16">
        <f t="shared" si="2"/>
        <v>1</v>
      </c>
      <c r="AX9" s="16">
        <f t="shared" si="2"/>
        <v>1</v>
      </c>
      <c r="AY9" s="19">
        <f t="shared" si="2"/>
        <v>1</v>
      </c>
      <c r="AZ9" s="16">
        <f t="shared" si="2"/>
        <v>1</v>
      </c>
      <c r="BA9" s="16">
        <f t="shared" si="2"/>
        <v>1</v>
      </c>
      <c r="BB9" s="16">
        <f t="shared" si="2"/>
        <v>1</v>
      </c>
      <c r="BC9" s="16">
        <f t="shared" si="2"/>
        <v>1</v>
      </c>
      <c r="BD9" s="16">
        <f t="shared" si="2"/>
        <v>1</v>
      </c>
      <c r="BE9" s="16">
        <f t="shared" si="2"/>
        <v>1</v>
      </c>
      <c r="BF9" s="16">
        <f t="shared" si="2"/>
        <v>1</v>
      </c>
      <c r="BG9" s="16">
        <f t="shared" si="2"/>
        <v>1</v>
      </c>
      <c r="BH9" s="16">
        <f t="shared" si="2"/>
        <v>1</v>
      </c>
      <c r="BI9" s="16">
        <f t="shared" si="2"/>
        <v>1</v>
      </c>
      <c r="BJ9" s="16">
        <f t="shared" si="2"/>
        <v>1</v>
      </c>
      <c r="BK9" s="16">
        <f t="shared" si="2"/>
        <v>1</v>
      </c>
      <c r="BL9" s="16">
        <f t="shared" si="2"/>
        <v>1</v>
      </c>
      <c r="BM9" s="16">
        <f t="shared" si="2"/>
        <v>1</v>
      </c>
      <c r="BN9" s="16">
        <f t="shared" si="2"/>
        <v>1</v>
      </c>
      <c r="BO9" s="16">
        <f t="shared" ref="BO9:CM9" si="3">1-BO11</f>
        <v>1</v>
      </c>
      <c r="BP9" s="16">
        <f t="shared" si="3"/>
        <v>1</v>
      </c>
      <c r="BQ9" s="16">
        <f t="shared" si="3"/>
        <v>1</v>
      </c>
      <c r="BR9" s="16">
        <f t="shared" si="3"/>
        <v>1</v>
      </c>
      <c r="BS9" s="16">
        <f t="shared" si="3"/>
        <v>1</v>
      </c>
      <c r="BT9" s="16">
        <f t="shared" si="3"/>
        <v>1</v>
      </c>
      <c r="BU9" s="19">
        <f t="shared" si="3"/>
        <v>1</v>
      </c>
      <c r="BV9" s="16">
        <f t="shared" si="3"/>
        <v>1</v>
      </c>
      <c r="BW9" s="16">
        <f t="shared" si="3"/>
        <v>1</v>
      </c>
      <c r="BX9" s="16">
        <f t="shared" si="3"/>
        <v>1</v>
      </c>
      <c r="BY9" s="16">
        <f t="shared" si="3"/>
        <v>1</v>
      </c>
      <c r="BZ9" s="16">
        <f t="shared" si="3"/>
        <v>1</v>
      </c>
      <c r="CA9" s="16">
        <f t="shared" si="3"/>
        <v>1</v>
      </c>
      <c r="CB9" s="16">
        <f t="shared" si="3"/>
        <v>1</v>
      </c>
      <c r="CC9" s="16">
        <f t="shared" si="3"/>
        <v>1</v>
      </c>
      <c r="CD9" s="16">
        <f t="shared" si="3"/>
        <v>1</v>
      </c>
      <c r="CE9" s="16">
        <f t="shared" si="3"/>
        <v>1</v>
      </c>
      <c r="CF9" s="16">
        <f t="shared" si="3"/>
        <v>1</v>
      </c>
      <c r="CG9" s="16">
        <f t="shared" si="3"/>
        <v>1</v>
      </c>
      <c r="CH9" s="16">
        <f t="shared" si="3"/>
        <v>1</v>
      </c>
      <c r="CI9" s="16">
        <f t="shared" si="3"/>
        <v>1</v>
      </c>
      <c r="CJ9" s="16">
        <f t="shared" si="3"/>
        <v>1</v>
      </c>
      <c r="CK9" s="16">
        <f t="shared" si="3"/>
        <v>1</v>
      </c>
      <c r="CL9" s="16">
        <f t="shared" si="3"/>
        <v>1</v>
      </c>
      <c r="CM9" s="16">
        <f t="shared" si="3"/>
        <v>1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</row>
    <row r="10" spans="1:108" x14ac:dyDescent="0.3">
      <c r="A10" s="10" t="s">
        <v>13</v>
      </c>
      <c r="B10" s="10">
        <v>0</v>
      </c>
      <c r="C10" s="20">
        <v>0</v>
      </c>
      <c r="D10" s="2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2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20">
        <v>0</v>
      </c>
      <c r="AU10" s="10">
        <v>0</v>
      </c>
      <c r="AV10" s="20">
        <v>0</v>
      </c>
      <c r="AW10" s="10">
        <v>0</v>
      </c>
      <c r="AX10" s="10">
        <v>0</v>
      </c>
      <c r="AY10" s="2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2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08" x14ac:dyDescent="0.3">
      <c r="A11" s="8" t="s">
        <v>12</v>
      </c>
      <c r="B11" s="14">
        <f>B10/86400</f>
        <v>0</v>
      </c>
      <c r="C11" s="21">
        <f t="shared" ref="C11:BN11" si="4">C10/86400</f>
        <v>0</v>
      </c>
      <c r="D11" s="21">
        <f t="shared" si="4"/>
        <v>0</v>
      </c>
      <c r="E11" s="14">
        <f t="shared" si="4"/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21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14">
        <f t="shared" si="4"/>
        <v>0</v>
      </c>
      <c r="AG11" s="14">
        <f t="shared" si="4"/>
        <v>0</v>
      </c>
      <c r="AH11" s="14">
        <f t="shared" si="4"/>
        <v>0</v>
      </c>
      <c r="AI11" s="14">
        <f t="shared" si="4"/>
        <v>0</v>
      </c>
      <c r="AJ11" s="14">
        <f t="shared" si="4"/>
        <v>0</v>
      </c>
      <c r="AK11" s="14">
        <f t="shared" si="4"/>
        <v>0</v>
      </c>
      <c r="AL11" s="14">
        <f t="shared" si="4"/>
        <v>0</v>
      </c>
      <c r="AM11" s="14">
        <f t="shared" si="4"/>
        <v>0</v>
      </c>
      <c r="AN11" s="14">
        <f t="shared" si="4"/>
        <v>0</v>
      </c>
      <c r="AO11" s="14">
        <f t="shared" si="4"/>
        <v>0</v>
      </c>
      <c r="AP11" s="14">
        <f t="shared" si="4"/>
        <v>0</v>
      </c>
      <c r="AQ11" s="14">
        <f t="shared" si="4"/>
        <v>0</v>
      </c>
      <c r="AR11" s="14">
        <f t="shared" si="4"/>
        <v>0</v>
      </c>
      <c r="AS11" s="14">
        <f t="shared" si="4"/>
        <v>0</v>
      </c>
      <c r="AT11" s="21">
        <f t="shared" si="4"/>
        <v>0</v>
      </c>
      <c r="AU11" s="14">
        <f t="shared" si="4"/>
        <v>0</v>
      </c>
      <c r="AV11" s="21">
        <f t="shared" si="4"/>
        <v>0</v>
      </c>
      <c r="AW11" s="14">
        <f t="shared" si="4"/>
        <v>0</v>
      </c>
      <c r="AX11" s="14">
        <f t="shared" si="4"/>
        <v>0</v>
      </c>
      <c r="AY11" s="21">
        <f t="shared" si="4"/>
        <v>0</v>
      </c>
      <c r="AZ11" s="14">
        <f t="shared" si="4"/>
        <v>0</v>
      </c>
      <c r="BA11" s="14">
        <f t="shared" si="4"/>
        <v>0</v>
      </c>
      <c r="BB11" s="14">
        <f t="shared" si="4"/>
        <v>0</v>
      </c>
      <c r="BC11" s="14">
        <f t="shared" si="4"/>
        <v>0</v>
      </c>
      <c r="BD11" s="14">
        <f t="shared" si="4"/>
        <v>0</v>
      </c>
      <c r="BE11" s="14">
        <f t="shared" si="4"/>
        <v>0</v>
      </c>
      <c r="BF11" s="14">
        <f t="shared" si="4"/>
        <v>0</v>
      </c>
      <c r="BG11" s="14">
        <f t="shared" si="4"/>
        <v>0</v>
      </c>
      <c r="BH11" s="14">
        <f t="shared" si="4"/>
        <v>0</v>
      </c>
      <c r="BI11" s="14">
        <f t="shared" si="4"/>
        <v>0</v>
      </c>
      <c r="BJ11" s="14">
        <f t="shared" si="4"/>
        <v>0</v>
      </c>
      <c r="BK11" s="14">
        <f t="shared" si="4"/>
        <v>0</v>
      </c>
      <c r="BL11" s="14">
        <f t="shared" si="4"/>
        <v>0</v>
      </c>
      <c r="BM11" s="14">
        <f t="shared" si="4"/>
        <v>0</v>
      </c>
      <c r="BN11" s="14">
        <f t="shared" si="4"/>
        <v>0</v>
      </c>
      <c r="BO11" s="14">
        <f t="shared" ref="BO11:CM11" si="5">BO10/86400</f>
        <v>0</v>
      </c>
      <c r="BP11" s="14">
        <f t="shared" si="5"/>
        <v>0</v>
      </c>
      <c r="BQ11" s="14">
        <f t="shared" si="5"/>
        <v>0</v>
      </c>
      <c r="BR11" s="14">
        <f t="shared" si="5"/>
        <v>0</v>
      </c>
      <c r="BS11" s="14">
        <f t="shared" si="5"/>
        <v>0</v>
      </c>
      <c r="BT11" s="14">
        <f t="shared" si="5"/>
        <v>0</v>
      </c>
      <c r="BU11" s="21">
        <f t="shared" si="5"/>
        <v>0</v>
      </c>
      <c r="BV11" s="14">
        <f t="shared" si="5"/>
        <v>0</v>
      </c>
      <c r="BW11" s="14">
        <f t="shared" si="5"/>
        <v>0</v>
      </c>
      <c r="BX11" s="14">
        <f t="shared" si="5"/>
        <v>0</v>
      </c>
      <c r="BY11" s="14">
        <f t="shared" si="5"/>
        <v>0</v>
      </c>
      <c r="BZ11" s="14">
        <f t="shared" si="5"/>
        <v>0</v>
      </c>
      <c r="CA11" s="14">
        <f t="shared" si="5"/>
        <v>0</v>
      </c>
      <c r="CB11" s="14">
        <f t="shared" si="5"/>
        <v>0</v>
      </c>
      <c r="CC11" s="14">
        <f t="shared" si="5"/>
        <v>0</v>
      </c>
      <c r="CD11" s="14">
        <f t="shared" si="5"/>
        <v>0</v>
      </c>
      <c r="CE11" s="14">
        <f t="shared" si="5"/>
        <v>0</v>
      </c>
      <c r="CF11" s="14">
        <f t="shared" si="5"/>
        <v>0</v>
      </c>
      <c r="CG11" s="14">
        <f t="shared" si="5"/>
        <v>0</v>
      </c>
      <c r="CH11" s="14">
        <f t="shared" si="5"/>
        <v>0</v>
      </c>
      <c r="CI11" s="14">
        <f t="shared" si="5"/>
        <v>0</v>
      </c>
      <c r="CJ11" s="14">
        <f t="shared" si="5"/>
        <v>0</v>
      </c>
      <c r="CK11" s="14">
        <f t="shared" si="5"/>
        <v>0</v>
      </c>
      <c r="CL11" s="14">
        <f t="shared" si="5"/>
        <v>0</v>
      </c>
      <c r="CM11" s="14">
        <f t="shared" si="5"/>
        <v>0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</row>
    <row r="14" spans="1:108" x14ac:dyDescent="0.3">
      <c r="A14" s="6" t="s">
        <v>16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x14ac:dyDescent="0.3">
      <c r="A15" s="1" t="s">
        <v>1</v>
      </c>
      <c r="B15" s="1" t="s">
        <v>20</v>
      </c>
    </row>
    <row r="16" spans="1:108" x14ac:dyDescent="0.3">
      <c r="A16" s="1"/>
    </row>
    <row r="17" spans="1:108" x14ac:dyDescent="0.3">
      <c r="A17" s="1" t="s">
        <v>2</v>
      </c>
    </row>
    <row r="18" spans="1:108" s="1" customFormat="1" ht="16.2" thickBot="1" x14ac:dyDescent="0.35">
      <c r="A18" s="4" t="s">
        <v>3</v>
      </c>
      <c r="B18" s="13">
        <v>44197</v>
      </c>
      <c r="C18" s="13">
        <v>44198</v>
      </c>
      <c r="D18" s="13">
        <v>44199</v>
      </c>
      <c r="E18" s="13">
        <v>44200</v>
      </c>
      <c r="F18" s="13">
        <v>44201</v>
      </c>
      <c r="G18" s="13">
        <v>44202</v>
      </c>
      <c r="H18" s="13">
        <v>44203</v>
      </c>
      <c r="I18" s="13">
        <v>44204</v>
      </c>
      <c r="J18" s="13">
        <v>44205</v>
      </c>
      <c r="K18" s="13">
        <v>44206</v>
      </c>
      <c r="L18" s="13">
        <v>44207</v>
      </c>
      <c r="M18" s="13">
        <v>44208</v>
      </c>
      <c r="N18" s="13">
        <v>44209</v>
      </c>
      <c r="O18" s="13">
        <v>44210</v>
      </c>
      <c r="P18" s="13">
        <v>44211</v>
      </c>
      <c r="Q18" s="13">
        <v>44212</v>
      </c>
      <c r="R18" s="13">
        <v>44213</v>
      </c>
      <c r="S18" s="13">
        <v>44214</v>
      </c>
      <c r="T18" s="13">
        <v>44215</v>
      </c>
      <c r="U18" s="13">
        <v>44216</v>
      </c>
      <c r="V18" s="13">
        <v>44217</v>
      </c>
      <c r="W18" s="13">
        <v>44218</v>
      </c>
      <c r="X18" s="13">
        <v>44219</v>
      </c>
      <c r="Y18" s="13">
        <v>44220</v>
      </c>
      <c r="Z18" s="13">
        <v>44221</v>
      </c>
      <c r="AA18" s="13">
        <v>44222</v>
      </c>
      <c r="AB18" s="13">
        <v>44223</v>
      </c>
      <c r="AC18" s="13">
        <v>44224</v>
      </c>
      <c r="AD18" s="13">
        <v>44225</v>
      </c>
      <c r="AE18" s="13">
        <v>44226</v>
      </c>
      <c r="AF18" s="13">
        <v>44227</v>
      </c>
      <c r="AG18" s="13">
        <v>44228</v>
      </c>
      <c r="AH18" s="13">
        <v>44229</v>
      </c>
      <c r="AI18" s="13">
        <v>44230</v>
      </c>
      <c r="AJ18" s="13">
        <v>44231</v>
      </c>
      <c r="AK18" s="13">
        <v>44232</v>
      </c>
      <c r="AL18" s="13">
        <v>44233</v>
      </c>
      <c r="AM18" s="13">
        <v>44234</v>
      </c>
      <c r="AN18" s="13">
        <v>44235</v>
      </c>
      <c r="AO18" s="13">
        <v>44236</v>
      </c>
      <c r="AP18" s="13">
        <v>44237</v>
      </c>
      <c r="AQ18" s="13">
        <v>44238</v>
      </c>
      <c r="AR18" s="13">
        <v>44239</v>
      </c>
      <c r="AS18" s="13">
        <v>44240</v>
      </c>
      <c r="AT18" s="13">
        <v>44241</v>
      </c>
      <c r="AU18" s="13">
        <v>44242</v>
      </c>
      <c r="AV18" s="13">
        <v>44243</v>
      </c>
      <c r="AW18" s="13">
        <v>44244</v>
      </c>
      <c r="AX18" s="13">
        <v>44245</v>
      </c>
      <c r="AY18" s="13">
        <v>44246</v>
      </c>
      <c r="AZ18" s="13">
        <v>44247</v>
      </c>
      <c r="BA18" s="13">
        <v>44248</v>
      </c>
      <c r="BB18" s="13">
        <v>44249</v>
      </c>
      <c r="BC18" s="13">
        <v>44250</v>
      </c>
      <c r="BD18" s="13">
        <v>44251</v>
      </c>
      <c r="BE18" s="13">
        <v>44252</v>
      </c>
      <c r="BF18" s="13">
        <v>44253</v>
      </c>
      <c r="BG18" s="13">
        <v>44254</v>
      </c>
      <c r="BH18" s="13">
        <v>44255</v>
      </c>
      <c r="BI18" s="13">
        <v>44256</v>
      </c>
      <c r="BJ18" s="13">
        <v>44257</v>
      </c>
      <c r="BK18" s="13">
        <v>44258</v>
      </c>
      <c r="BL18" s="13">
        <v>44259</v>
      </c>
      <c r="BM18" s="13">
        <v>44260</v>
      </c>
      <c r="BN18" s="13">
        <v>44261</v>
      </c>
      <c r="BO18" s="13">
        <v>44262</v>
      </c>
      <c r="BP18" s="13">
        <v>44263</v>
      </c>
      <c r="BQ18" s="13">
        <v>44264</v>
      </c>
      <c r="BR18" s="13">
        <v>44265</v>
      </c>
      <c r="BS18" s="13">
        <v>44266</v>
      </c>
      <c r="BT18" s="13">
        <v>44267</v>
      </c>
      <c r="BU18" s="13">
        <v>44268</v>
      </c>
      <c r="BV18" s="13">
        <v>44269</v>
      </c>
      <c r="BW18" s="13">
        <v>44270</v>
      </c>
      <c r="BX18" s="13">
        <v>44271</v>
      </c>
      <c r="BY18" s="13">
        <v>44272</v>
      </c>
      <c r="BZ18" s="13">
        <v>44273</v>
      </c>
      <c r="CA18" s="13">
        <v>44274</v>
      </c>
      <c r="CB18" s="13">
        <v>44275</v>
      </c>
      <c r="CC18" s="13">
        <v>44276</v>
      </c>
      <c r="CD18" s="13">
        <v>44277</v>
      </c>
      <c r="CE18" s="13">
        <v>44278</v>
      </c>
      <c r="CF18" s="13">
        <v>44279</v>
      </c>
      <c r="CG18" s="13">
        <v>44280</v>
      </c>
      <c r="CH18" s="13">
        <v>44281</v>
      </c>
      <c r="CI18" s="13">
        <v>44282</v>
      </c>
      <c r="CJ18" s="13">
        <v>44283</v>
      </c>
      <c r="CK18" s="13">
        <v>44284</v>
      </c>
      <c r="CL18" s="13">
        <v>44285</v>
      </c>
      <c r="CM18" s="13">
        <v>44286</v>
      </c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</row>
    <row r="19" spans="1:108" x14ac:dyDescent="0.3">
      <c r="A19" s="12" t="s">
        <v>10</v>
      </c>
      <c r="B19" s="12">
        <f>86400-B21</f>
        <v>86400</v>
      </c>
      <c r="C19" s="12">
        <f t="shared" ref="C19:O19" si="6">86400-C21</f>
        <v>86400</v>
      </c>
      <c r="D19" s="12">
        <f t="shared" si="6"/>
        <v>86400</v>
      </c>
      <c r="E19" s="12">
        <f t="shared" si="6"/>
        <v>86400</v>
      </c>
      <c r="F19" s="12">
        <f t="shared" si="6"/>
        <v>86400</v>
      </c>
      <c r="G19" s="12">
        <f t="shared" si="6"/>
        <v>86400</v>
      </c>
      <c r="H19" s="12">
        <f t="shared" si="6"/>
        <v>86400</v>
      </c>
      <c r="I19" s="12">
        <f t="shared" si="6"/>
        <v>86400</v>
      </c>
      <c r="J19" s="12">
        <f t="shared" si="6"/>
        <v>86400</v>
      </c>
      <c r="K19" s="12">
        <f t="shared" si="6"/>
        <v>86400</v>
      </c>
      <c r="L19" s="12">
        <f t="shared" si="6"/>
        <v>86400</v>
      </c>
      <c r="M19" s="12">
        <f t="shared" si="6"/>
        <v>86400</v>
      </c>
      <c r="N19" s="12">
        <f t="shared" si="6"/>
        <v>86400</v>
      </c>
      <c r="O19" s="12">
        <f t="shared" si="6"/>
        <v>86400</v>
      </c>
      <c r="P19" s="12">
        <v>86400</v>
      </c>
      <c r="Q19" s="12">
        <f t="shared" ref="Q19:CB19" si="7">86400-Q21</f>
        <v>72000</v>
      </c>
      <c r="R19" s="12">
        <f t="shared" si="7"/>
        <v>86400</v>
      </c>
      <c r="S19" s="12">
        <f t="shared" si="7"/>
        <v>86400</v>
      </c>
      <c r="T19" s="12">
        <f t="shared" si="7"/>
        <v>86400</v>
      </c>
      <c r="U19" s="12">
        <f t="shared" si="7"/>
        <v>86400</v>
      </c>
      <c r="V19" s="12">
        <f t="shared" si="7"/>
        <v>86400</v>
      </c>
      <c r="W19" s="12">
        <f t="shared" si="7"/>
        <v>86400</v>
      </c>
      <c r="X19" s="12">
        <f t="shared" si="7"/>
        <v>86400</v>
      </c>
      <c r="Y19" s="12">
        <f t="shared" si="7"/>
        <v>86400</v>
      </c>
      <c r="Z19" s="12">
        <f t="shared" si="7"/>
        <v>86400</v>
      </c>
      <c r="AA19" s="12">
        <f t="shared" si="7"/>
        <v>86400</v>
      </c>
      <c r="AB19" s="12">
        <f t="shared" si="7"/>
        <v>86400</v>
      </c>
      <c r="AC19" s="12">
        <f t="shared" si="7"/>
        <v>86400</v>
      </c>
      <c r="AD19" s="12">
        <f t="shared" si="7"/>
        <v>86400</v>
      </c>
      <c r="AE19" s="12">
        <f t="shared" si="7"/>
        <v>86400</v>
      </c>
      <c r="AF19" s="12">
        <f t="shared" si="7"/>
        <v>86400</v>
      </c>
      <c r="AG19" s="12">
        <f t="shared" si="7"/>
        <v>86400</v>
      </c>
      <c r="AH19" s="12">
        <f t="shared" si="7"/>
        <v>86400</v>
      </c>
      <c r="AI19" s="12">
        <f t="shared" si="7"/>
        <v>86400</v>
      </c>
      <c r="AJ19" s="12">
        <f t="shared" si="7"/>
        <v>86400</v>
      </c>
      <c r="AK19" s="12">
        <f t="shared" si="7"/>
        <v>86400</v>
      </c>
      <c r="AL19" s="12">
        <f t="shared" si="7"/>
        <v>43200</v>
      </c>
      <c r="AM19" s="12">
        <f t="shared" si="7"/>
        <v>86400</v>
      </c>
      <c r="AN19" s="12">
        <f t="shared" si="7"/>
        <v>86400</v>
      </c>
      <c r="AO19" s="12">
        <f t="shared" si="7"/>
        <v>86400</v>
      </c>
      <c r="AP19" s="12">
        <f t="shared" si="7"/>
        <v>86400</v>
      </c>
      <c r="AQ19" s="12">
        <f t="shared" si="7"/>
        <v>86400</v>
      </c>
      <c r="AR19" s="12">
        <f t="shared" si="7"/>
        <v>86400</v>
      </c>
      <c r="AS19" s="12">
        <f t="shared" si="7"/>
        <v>39600</v>
      </c>
      <c r="AT19" s="12">
        <f t="shared" ref="AT19" si="8">86400-AT21</f>
        <v>86400</v>
      </c>
      <c r="AU19" s="12">
        <f t="shared" si="7"/>
        <v>86400</v>
      </c>
      <c r="AV19" s="12">
        <f t="shared" si="7"/>
        <v>86400</v>
      </c>
      <c r="AW19" s="12">
        <f t="shared" si="7"/>
        <v>86400</v>
      </c>
      <c r="AX19" s="12">
        <f t="shared" si="7"/>
        <v>86400</v>
      </c>
      <c r="AY19" s="12">
        <f t="shared" si="7"/>
        <v>86400</v>
      </c>
      <c r="AZ19" s="12">
        <f t="shared" si="7"/>
        <v>86400</v>
      </c>
      <c r="BA19" s="12">
        <f t="shared" si="7"/>
        <v>86400</v>
      </c>
      <c r="BB19" s="12">
        <f t="shared" si="7"/>
        <v>86400</v>
      </c>
      <c r="BC19" s="12">
        <f t="shared" si="7"/>
        <v>86400</v>
      </c>
      <c r="BD19" s="12">
        <f t="shared" si="7"/>
        <v>86400</v>
      </c>
      <c r="BE19" s="12">
        <f t="shared" si="7"/>
        <v>86400</v>
      </c>
      <c r="BF19" s="12">
        <f t="shared" si="7"/>
        <v>72000</v>
      </c>
      <c r="BG19" s="12">
        <f t="shared" si="7"/>
        <v>86400</v>
      </c>
      <c r="BH19" s="12">
        <f t="shared" si="7"/>
        <v>86400</v>
      </c>
      <c r="BI19" s="12">
        <f t="shared" si="7"/>
        <v>86400</v>
      </c>
      <c r="BJ19" s="12">
        <f t="shared" si="7"/>
        <v>86400</v>
      </c>
      <c r="BK19" s="12">
        <f t="shared" si="7"/>
        <v>86400</v>
      </c>
      <c r="BL19" s="12">
        <f t="shared" si="7"/>
        <v>86400</v>
      </c>
      <c r="BM19" s="12">
        <f t="shared" si="7"/>
        <v>86400</v>
      </c>
      <c r="BN19" s="12">
        <f t="shared" si="7"/>
        <v>86400</v>
      </c>
      <c r="BO19" s="12">
        <f t="shared" si="7"/>
        <v>86400</v>
      </c>
      <c r="BP19" s="12">
        <f t="shared" si="7"/>
        <v>86400</v>
      </c>
      <c r="BQ19" s="12">
        <f t="shared" si="7"/>
        <v>86400</v>
      </c>
      <c r="BR19" s="12">
        <f t="shared" si="7"/>
        <v>86400</v>
      </c>
      <c r="BS19" s="12">
        <f t="shared" si="7"/>
        <v>86400</v>
      </c>
      <c r="BT19" s="12">
        <f t="shared" si="7"/>
        <v>86400</v>
      </c>
      <c r="BU19" s="12">
        <f t="shared" si="7"/>
        <v>86400</v>
      </c>
      <c r="BV19" s="12">
        <f t="shared" si="7"/>
        <v>86400</v>
      </c>
      <c r="BW19" s="12">
        <f t="shared" si="7"/>
        <v>86400</v>
      </c>
      <c r="BX19" s="12">
        <f t="shared" si="7"/>
        <v>86400</v>
      </c>
      <c r="BY19" s="12">
        <f t="shared" si="7"/>
        <v>86400</v>
      </c>
      <c r="BZ19" s="12">
        <f t="shared" si="7"/>
        <v>86400</v>
      </c>
      <c r="CA19" s="12">
        <f t="shared" si="7"/>
        <v>86400</v>
      </c>
      <c r="CB19" s="12">
        <f t="shared" si="7"/>
        <v>64800</v>
      </c>
      <c r="CC19" s="12">
        <f t="shared" ref="CC19:CM19" si="9">86400-CC21</f>
        <v>86400</v>
      </c>
      <c r="CD19" s="12">
        <f t="shared" si="9"/>
        <v>86400</v>
      </c>
      <c r="CE19" s="12">
        <f t="shared" si="9"/>
        <v>86400</v>
      </c>
      <c r="CF19" s="12">
        <f t="shared" si="9"/>
        <v>86400</v>
      </c>
      <c r="CG19" s="12">
        <f t="shared" si="9"/>
        <v>86400</v>
      </c>
      <c r="CH19" s="12">
        <f t="shared" si="9"/>
        <v>86400</v>
      </c>
      <c r="CI19" s="12">
        <f t="shared" si="9"/>
        <v>86400</v>
      </c>
      <c r="CJ19" s="12">
        <f t="shared" si="9"/>
        <v>86400</v>
      </c>
      <c r="CK19" s="12">
        <f t="shared" si="9"/>
        <v>86400</v>
      </c>
      <c r="CL19" s="12">
        <f t="shared" si="9"/>
        <v>86400</v>
      </c>
      <c r="CM19" s="12">
        <f t="shared" si="9"/>
        <v>86400</v>
      </c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1:108" x14ac:dyDescent="0.3">
      <c r="A20" s="10" t="s">
        <v>11</v>
      </c>
      <c r="B20" s="16">
        <f>1-B22</f>
        <v>1</v>
      </c>
      <c r="C20" s="16">
        <f t="shared" ref="C20:O20" si="10">1-C22</f>
        <v>1</v>
      </c>
      <c r="D20" s="16">
        <f t="shared" si="10"/>
        <v>1</v>
      </c>
      <c r="E20" s="16">
        <f t="shared" si="10"/>
        <v>1</v>
      </c>
      <c r="F20" s="16">
        <f t="shared" si="10"/>
        <v>1</v>
      </c>
      <c r="G20" s="16">
        <f t="shared" si="10"/>
        <v>1</v>
      </c>
      <c r="H20" s="16">
        <f t="shared" si="10"/>
        <v>1</v>
      </c>
      <c r="I20" s="16">
        <f t="shared" si="10"/>
        <v>1</v>
      </c>
      <c r="J20" s="16">
        <f t="shared" si="10"/>
        <v>1</v>
      </c>
      <c r="K20" s="16">
        <f t="shared" si="10"/>
        <v>1</v>
      </c>
      <c r="L20" s="16">
        <f t="shared" si="10"/>
        <v>1</v>
      </c>
      <c r="M20" s="16">
        <f t="shared" si="10"/>
        <v>1</v>
      </c>
      <c r="N20" s="16">
        <f t="shared" si="10"/>
        <v>1</v>
      </c>
      <c r="O20" s="16">
        <f t="shared" si="10"/>
        <v>1</v>
      </c>
      <c r="P20" s="16">
        <f t="shared" ref="P20" si="11">1-P22</f>
        <v>1</v>
      </c>
      <c r="Q20" s="16">
        <f t="shared" ref="Q20:CB20" si="12">1-Q22</f>
        <v>0.83333333333333337</v>
      </c>
      <c r="R20" s="16">
        <f t="shared" si="12"/>
        <v>1</v>
      </c>
      <c r="S20" s="16">
        <f t="shared" si="12"/>
        <v>1</v>
      </c>
      <c r="T20" s="16">
        <f t="shared" si="12"/>
        <v>1</v>
      </c>
      <c r="U20" s="16">
        <f t="shared" si="12"/>
        <v>1</v>
      </c>
      <c r="V20" s="16">
        <f t="shared" si="12"/>
        <v>1</v>
      </c>
      <c r="W20" s="16">
        <f t="shared" si="12"/>
        <v>1</v>
      </c>
      <c r="X20" s="16">
        <f t="shared" si="12"/>
        <v>1</v>
      </c>
      <c r="Y20" s="16">
        <f t="shared" si="12"/>
        <v>1</v>
      </c>
      <c r="Z20" s="16">
        <f t="shared" si="12"/>
        <v>1</v>
      </c>
      <c r="AA20" s="16">
        <f t="shared" si="12"/>
        <v>1</v>
      </c>
      <c r="AB20" s="16">
        <f t="shared" si="12"/>
        <v>1</v>
      </c>
      <c r="AC20" s="16">
        <f t="shared" si="12"/>
        <v>1</v>
      </c>
      <c r="AD20" s="16">
        <f t="shared" si="12"/>
        <v>1</v>
      </c>
      <c r="AE20" s="16">
        <f t="shared" si="12"/>
        <v>1</v>
      </c>
      <c r="AF20" s="16">
        <f t="shared" si="12"/>
        <v>1</v>
      </c>
      <c r="AG20" s="16">
        <f t="shared" si="12"/>
        <v>1</v>
      </c>
      <c r="AH20" s="16">
        <f t="shared" si="12"/>
        <v>1</v>
      </c>
      <c r="AI20" s="16">
        <f t="shared" si="12"/>
        <v>1</v>
      </c>
      <c r="AJ20" s="16">
        <f t="shared" si="12"/>
        <v>1</v>
      </c>
      <c r="AK20" s="16">
        <f t="shared" si="12"/>
        <v>1</v>
      </c>
      <c r="AL20" s="16">
        <f t="shared" si="12"/>
        <v>0.5</v>
      </c>
      <c r="AM20" s="16">
        <f t="shared" si="12"/>
        <v>1</v>
      </c>
      <c r="AN20" s="16">
        <f t="shared" si="12"/>
        <v>1</v>
      </c>
      <c r="AO20" s="16">
        <f t="shared" si="12"/>
        <v>1</v>
      </c>
      <c r="AP20" s="16">
        <f t="shared" si="12"/>
        <v>1</v>
      </c>
      <c r="AQ20" s="16">
        <f t="shared" si="12"/>
        <v>1</v>
      </c>
      <c r="AR20" s="16">
        <f t="shared" si="12"/>
        <v>1</v>
      </c>
      <c r="AS20" s="16">
        <f t="shared" si="12"/>
        <v>0.45833333333333337</v>
      </c>
      <c r="AT20" s="16">
        <f t="shared" ref="AT20" si="13">1-AT22</f>
        <v>1</v>
      </c>
      <c r="AU20" s="16">
        <f t="shared" si="12"/>
        <v>1</v>
      </c>
      <c r="AV20" s="16">
        <f t="shared" si="12"/>
        <v>1</v>
      </c>
      <c r="AW20" s="16">
        <f t="shared" si="12"/>
        <v>1</v>
      </c>
      <c r="AX20" s="16">
        <f t="shared" si="12"/>
        <v>1</v>
      </c>
      <c r="AY20" s="16">
        <f t="shared" si="12"/>
        <v>1</v>
      </c>
      <c r="AZ20" s="16">
        <f t="shared" si="12"/>
        <v>1</v>
      </c>
      <c r="BA20" s="16">
        <f t="shared" si="12"/>
        <v>1</v>
      </c>
      <c r="BB20" s="16">
        <f t="shared" si="12"/>
        <v>1</v>
      </c>
      <c r="BC20" s="16">
        <f t="shared" si="12"/>
        <v>1</v>
      </c>
      <c r="BD20" s="16">
        <f t="shared" si="12"/>
        <v>1</v>
      </c>
      <c r="BE20" s="16">
        <f t="shared" si="12"/>
        <v>1</v>
      </c>
      <c r="BF20" s="16">
        <f t="shared" si="12"/>
        <v>0.83333333333333337</v>
      </c>
      <c r="BG20" s="16">
        <f t="shared" si="12"/>
        <v>1</v>
      </c>
      <c r="BH20" s="16">
        <f t="shared" si="12"/>
        <v>1</v>
      </c>
      <c r="BI20" s="16">
        <f t="shared" si="12"/>
        <v>1</v>
      </c>
      <c r="BJ20" s="16">
        <f t="shared" si="12"/>
        <v>1</v>
      </c>
      <c r="BK20" s="16">
        <f t="shared" si="12"/>
        <v>1</v>
      </c>
      <c r="BL20" s="16">
        <f t="shared" si="12"/>
        <v>1</v>
      </c>
      <c r="BM20" s="16">
        <f t="shared" si="12"/>
        <v>1</v>
      </c>
      <c r="BN20" s="16">
        <f t="shared" si="12"/>
        <v>1</v>
      </c>
      <c r="BO20" s="16">
        <f t="shared" si="12"/>
        <v>1</v>
      </c>
      <c r="BP20" s="16">
        <f t="shared" si="12"/>
        <v>1</v>
      </c>
      <c r="BQ20" s="16">
        <f t="shared" si="12"/>
        <v>1</v>
      </c>
      <c r="BR20" s="16">
        <f t="shared" si="12"/>
        <v>1</v>
      </c>
      <c r="BS20" s="16">
        <f t="shared" si="12"/>
        <v>1</v>
      </c>
      <c r="BT20" s="16">
        <f t="shared" si="12"/>
        <v>1</v>
      </c>
      <c r="BU20" s="16">
        <f t="shared" si="12"/>
        <v>1</v>
      </c>
      <c r="BV20" s="16">
        <f t="shared" si="12"/>
        <v>1</v>
      </c>
      <c r="BW20" s="16">
        <f t="shared" si="12"/>
        <v>1</v>
      </c>
      <c r="BX20" s="16">
        <f t="shared" si="12"/>
        <v>1</v>
      </c>
      <c r="BY20" s="16">
        <f t="shared" si="12"/>
        <v>1</v>
      </c>
      <c r="BZ20" s="16">
        <f t="shared" si="12"/>
        <v>1</v>
      </c>
      <c r="CA20" s="16">
        <f t="shared" si="12"/>
        <v>1</v>
      </c>
      <c r="CB20" s="16">
        <f t="shared" si="12"/>
        <v>0.75</v>
      </c>
      <c r="CC20" s="16">
        <f t="shared" ref="CC20:CM20" si="14">1-CC22</f>
        <v>1</v>
      </c>
      <c r="CD20" s="16">
        <f t="shared" si="14"/>
        <v>1</v>
      </c>
      <c r="CE20" s="16">
        <f t="shared" si="14"/>
        <v>1</v>
      </c>
      <c r="CF20" s="16">
        <f t="shared" si="14"/>
        <v>1</v>
      </c>
      <c r="CG20" s="16">
        <f t="shared" si="14"/>
        <v>1</v>
      </c>
      <c r="CH20" s="16">
        <f t="shared" si="14"/>
        <v>1</v>
      </c>
      <c r="CI20" s="16">
        <f t="shared" si="14"/>
        <v>1</v>
      </c>
      <c r="CJ20" s="16">
        <f t="shared" si="14"/>
        <v>1</v>
      </c>
      <c r="CK20" s="16">
        <f t="shared" si="14"/>
        <v>1</v>
      </c>
      <c r="CL20" s="16">
        <f t="shared" si="14"/>
        <v>1</v>
      </c>
      <c r="CM20" s="16">
        <f t="shared" si="14"/>
        <v>1</v>
      </c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</row>
    <row r="21" spans="1:108" x14ac:dyDescent="0.3">
      <c r="A21" s="10" t="s">
        <v>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14400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43200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46800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14400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21600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</row>
    <row r="22" spans="1:108" s="15" customFormat="1" x14ac:dyDescent="0.3">
      <c r="A22" s="14" t="s">
        <v>12</v>
      </c>
      <c r="B22" s="14">
        <f>B21/86400</f>
        <v>0</v>
      </c>
      <c r="C22" s="14">
        <f t="shared" ref="C22:O22" si="15">C21/86400</f>
        <v>0</v>
      </c>
      <c r="D22" s="14">
        <f t="shared" si="15"/>
        <v>0</v>
      </c>
      <c r="E22" s="14">
        <f t="shared" si="15"/>
        <v>0</v>
      </c>
      <c r="F22" s="14">
        <f t="shared" si="15"/>
        <v>0</v>
      </c>
      <c r="G22" s="14">
        <f t="shared" si="15"/>
        <v>0</v>
      </c>
      <c r="H22" s="14">
        <f t="shared" si="15"/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ref="P22" si="16">P21/86400</f>
        <v>0</v>
      </c>
      <c r="Q22" s="14">
        <f t="shared" ref="Q22:CB22" si="17">Q21/86400</f>
        <v>0.16666666666666666</v>
      </c>
      <c r="R22" s="14">
        <f t="shared" si="17"/>
        <v>0</v>
      </c>
      <c r="S22" s="14">
        <f t="shared" si="17"/>
        <v>0</v>
      </c>
      <c r="T22" s="14">
        <f t="shared" si="17"/>
        <v>0</v>
      </c>
      <c r="U22" s="14">
        <f t="shared" si="17"/>
        <v>0</v>
      </c>
      <c r="V22" s="14">
        <f t="shared" si="17"/>
        <v>0</v>
      </c>
      <c r="W22" s="14">
        <f t="shared" si="17"/>
        <v>0</v>
      </c>
      <c r="X22" s="14">
        <f t="shared" si="17"/>
        <v>0</v>
      </c>
      <c r="Y22" s="14">
        <f t="shared" si="17"/>
        <v>0</v>
      </c>
      <c r="Z22" s="14">
        <f t="shared" si="17"/>
        <v>0</v>
      </c>
      <c r="AA22" s="14">
        <f t="shared" si="17"/>
        <v>0</v>
      </c>
      <c r="AB22" s="14">
        <f t="shared" si="17"/>
        <v>0</v>
      </c>
      <c r="AC22" s="14">
        <f t="shared" si="17"/>
        <v>0</v>
      </c>
      <c r="AD22" s="14">
        <f t="shared" si="17"/>
        <v>0</v>
      </c>
      <c r="AE22" s="14">
        <f t="shared" si="17"/>
        <v>0</v>
      </c>
      <c r="AF22" s="14">
        <f t="shared" si="17"/>
        <v>0</v>
      </c>
      <c r="AG22" s="14">
        <f t="shared" si="17"/>
        <v>0</v>
      </c>
      <c r="AH22" s="14">
        <f t="shared" si="17"/>
        <v>0</v>
      </c>
      <c r="AI22" s="14">
        <f t="shared" si="17"/>
        <v>0</v>
      </c>
      <c r="AJ22" s="14">
        <f t="shared" si="17"/>
        <v>0</v>
      </c>
      <c r="AK22" s="14">
        <f t="shared" si="17"/>
        <v>0</v>
      </c>
      <c r="AL22" s="14">
        <f t="shared" si="17"/>
        <v>0.5</v>
      </c>
      <c r="AM22" s="14">
        <f t="shared" si="17"/>
        <v>0</v>
      </c>
      <c r="AN22" s="14">
        <f t="shared" si="17"/>
        <v>0</v>
      </c>
      <c r="AO22" s="14">
        <f t="shared" si="17"/>
        <v>0</v>
      </c>
      <c r="AP22" s="14">
        <f t="shared" si="17"/>
        <v>0</v>
      </c>
      <c r="AQ22" s="14">
        <f t="shared" si="17"/>
        <v>0</v>
      </c>
      <c r="AR22" s="14">
        <f t="shared" si="17"/>
        <v>0</v>
      </c>
      <c r="AS22" s="14">
        <f t="shared" si="17"/>
        <v>0.54166666666666663</v>
      </c>
      <c r="AT22" s="14">
        <f t="shared" ref="AT22" si="18">AT21/86400</f>
        <v>0</v>
      </c>
      <c r="AU22" s="14">
        <f t="shared" si="17"/>
        <v>0</v>
      </c>
      <c r="AV22" s="14">
        <f t="shared" si="17"/>
        <v>0</v>
      </c>
      <c r="AW22" s="14">
        <f t="shared" si="17"/>
        <v>0</v>
      </c>
      <c r="AX22" s="14">
        <f t="shared" si="17"/>
        <v>0</v>
      </c>
      <c r="AY22" s="14">
        <f t="shared" si="17"/>
        <v>0</v>
      </c>
      <c r="AZ22" s="14">
        <f t="shared" si="17"/>
        <v>0</v>
      </c>
      <c r="BA22" s="14">
        <f t="shared" si="17"/>
        <v>0</v>
      </c>
      <c r="BB22" s="14">
        <f t="shared" si="17"/>
        <v>0</v>
      </c>
      <c r="BC22" s="14">
        <f t="shared" si="17"/>
        <v>0</v>
      </c>
      <c r="BD22" s="14">
        <f t="shared" si="17"/>
        <v>0</v>
      </c>
      <c r="BE22" s="14">
        <f t="shared" si="17"/>
        <v>0</v>
      </c>
      <c r="BF22" s="14">
        <f t="shared" si="17"/>
        <v>0.16666666666666666</v>
      </c>
      <c r="BG22" s="14">
        <f t="shared" si="17"/>
        <v>0</v>
      </c>
      <c r="BH22" s="14">
        <f t="shared" si="17"/>
        <v>0</v>
      </c>
      <c r="BI22" s="14">
        <f t="shared" si="17"/>
        <v>0</v>
      </c>
      <c r="BJ22" s="14">
        <f t="shared" si="17"/>
        <v>0</v>
      </c>
      <c r="BK22" s="14">
        <f t="shared" si="17"/>
        <v>0</v>
      </c>
      <c r="BL22" s="14">
        <f t="shared" si="17"/>
        <v>0</v>
      </c>
      <c r="BM22" s="14">
        <f t="shared" si="17"/>
        <v>0</v>
      </c>
      <c r="BN22" s="14">
        <f t="shared" si="17"/>
        <v>0</v>
      </c>
      <c r="BO22" s="14">
        <f t="shared" si="17"/>
        <v>0</v>
      </c>
      <c r="BP22" s="14">
        <f t="shared" si="17"/>
        <v>0</v>
      </c>
      <c r="BQ22" s="14">
        <f t="shared" si="17"/>
        <v>0</v>
      </c>
      <c r="BR22" s="14">
        <f t="shared" si="17"/>
        <v>0</v>
      </c>
      <c r="BS22" s="14">
        <f t="shared" si="17"/>
        <v>0</v>
      </c>
      <c r="BT22" s="14">
        <f t="shared" si="17"/>
        <v>0</v>
      </c>
      <c r="BU22" s="14">
        <f t="shared" si="17"/>
        <v>0</v>
      </c>
      <c r="BV22" s="14">
        <f t="shared" si="17"/>
        <v>0</v>
      </c>
      <c r="BW22" s="14">
        <f t="shared" si="17"/>
        <v>0</v>
      </c>
      <c r="BX22" s="14">
        <f t="shared" si="17"/>
        <v>0</v>
      </c>
      <c r="BY22" s="14">
        <f t="shared" si="17"/>
        <v>0</v>
      </c>
      <c r="BZ22" s="14">
        <f t="shared" si="17"/>
        <v>0</v>
      </c>
      <c r="CA22" s="14">
        <f t="shared" si="17"/>
        <v>0</v>
      </c>
      <c r="CB22" s="14">
        <f t="shared" si="17"/>
        <v>0.25</v>
      </c>
      <c r="CC22" s="14">
        <f t="shared" ref="CC22:CM22" si="19">CC21/86400</f>
        <v>0</v>
      </c>
      <c r="CD22" s="14">
        <f t="shared" si="19"/>
        <v>0</v>
      </c>
      <c r="CE22" s="14">
        <f t="shared" si="19"/>
        <v>0</v>
      </c>
      <c r="CF22" s="14">
        <f t="shared" si="19"/>
        <v>0</v>
      </c>
      <c r="CG22" s="14">
        <f t="shared" si="19"/>
        <v>0</v>
      </c>
      <c r="CH22" s="14">
        <f t="shared" si="19"/>
        <v>0</v>
      </c>
      <c r="CI22" s="14">
        <f t="shared" si="19"/>
        <v>0</v>
      </c>
      <c r="CJ22" s="14">
        <f t="shared" si="19"/>
        <v>0</v>
      </c>
      <c r="CK22" s="14">
        <f t="shared" si="19"/>
        <v>0</v>
      </c>
      <c r="CL22" s="14">
        <f t="shared" si="19"/>
        <v>0</v>
      </c>
      <c r="CM22" s="14">
        <f t="shared" si="19"/>
        <v>0</v>
      </c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</row>
    <row r="25" spans="1:108" x14ac:dyDescent="0.3">
      <c r="A25" s="6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s="1" customFormat="1" ht="16.2" thickBot="1" x14ac:dyDescent="0.35">
      <c r="A26" s="4" t="s">
        <v>3</v>
      </c>
      <c r="B26" s="13">
        <v>44197</v>
      </c>
      <c r="C26" s="13">
        <v>44198</v>
      </c>
      <c r="D26" s="13">
        <v>44199</v>
      </c>
      <c r="E26" s="13">
        <v>44200</v>
      </c>
      <c r="F26" s="13">
        <v>44201</v>
      </c>
      <c r="G26" s="13">
        <v>44202</v>
      </c>
      <c r="H26" s="13">
        <v>44203</v>
      </c>
      <c r="I26" s="13">
        <v>44204</v>
      </c>
      <c r="J26" s="13">
        <v>44205</v>
      </c>
      <c r="K26" s="13">
        <v>44206</v>
      </c>
      <c r="L26" s="13">
        <v>44207</v>
      </c>
      <c r="M26" s="13">
        <v>44208</v>
      </c>
      <c r="N26" s="13">
        <v>44209</v>
      </c>
      <c r="O26" s="13">
        <v>44210</v>
      </c>
      <c r="P26" s="13">
        <v>44211</v>
      </c>
      <c r="Q26" s="13">
        <v>44212</v>
      </c>
      <c r="R26" s="13">
        <v>44213</v>
      </c>
      <c r="S26" s="13">
        <v>44214</v>
      </c>
      <c r="T26" s="13">
        <v>44215</v>
      </c>
      <c r="U26" s="13">
        <v>44216</v>
      </c>
      <c r="V26" s="13">
        <v>44217</v>
      </c>
      <c r="W26" s="13">
        <v>44218</v>
      </c>
      <c r="X26" s="13">
        <v>44219</v>
      </c>
      <c r="Y26" s="13">
        <v>44220</v>
      </c>
      <c r="Z26" s="13">
        <v>44221</v>
      </c>
      <c r="AA26" s="13">
        <v>44222</v>
      </c>
      <c r="AB26" s="13">
        <v>44223</v>
      </c>
      <c r="AC26" s="13">
        <v>44224</v>
      </c>
      <c r="AD26" s="13">
        <v>44225</v>
      </c>
      <c r="AE26" s="13">
        <v>44226</v>
      </c>
      <c r="AF26" s="13">
        <v>44227</v>
      </c>
      <c r="AG26" s="13">
        <v>44228</v>
      </c>
      <c r="AH26" s="13">
        <v>44229</v>
      </c>
      <c r="AI26" s="13">
        <v>44230</v>
      </c>
      <c r="AJ26" s="13">
        <v>44231</v>
      </c>
      <c r="AK26" s="13">
        <v>44232</v>
      </c>
      <c r="AL26" s="13">
        <v>44233</v>
      </c>
      <c r="AM26" s="13">
        <v>44234</v>
      </c>
      <c r="AN26" s="13">
        <v>44235</v>
      </c>
      <c r="AO26" s="13">
        <v>44236</v>
      </c>
      <c r="AP26" s="13">
        <v>44237</v>
      </c>
      <c r="AQ26" s="13">
        <v>44238</v>
      </c>
      <c r="AR26" s="13">
        <v>44239</v>
      </c>
      <c r="AS26" s="13">
        <v>44240</v>
      </c>
      <c r="AT26" s="13">
        <v>44241</v>
      </c>
      <c r="AU26" s="13">
        <v>44242</v>
      </c>
      <c r="AV26" s="13">
        <v>44243</v>
      </c>
      <c r="AW26" s="13">
        <v>44244</v>
      </c>
      <c r="AX26" s="13">
        <v>44245</v>
      </c>
      <c r="AY26" s="13">
        <v>44246</v>
      </c>
      <c r="AZ26" s="13">
        <v>44247</v>
      </c>
      <c r="BA26" s="13">
        <v>44248</v>
      </c>
      <c r="BB26" s="13">
        <v>44249</v>
      </c>
      <c r="BC26" s="13">
        <v>44250</v>
      </c>
      <c r="BD26" s="13">
        <v>44251</v>
      </c>
      <c r="BE26" s="13">
        <v>44252</v>
      </c>
      <c r="BF26" s="13">
        <v>44253</v>
      </c>
      <c r="BG26" s="13">
        <v>44254</v>
      </c>
      <c r="BH26" s="13">
        <v>44255</v>
      </c>
      <c r="BI26" s="13">
        <v>44256</v>
      </c>
      <c r="BJ26" s="13">
        <v>44257</v>
      </c>
      <c r="BK26" s="13">
        <v>44258</v>
      </c>
      <c r="BL26" s="13">
        <v>44259</v>
      </c>
      <c r="BM26" s="13">
        <v>44260</v>
      </c>
      <c r="BN26" s="13">
        <v>44261</v>
      </c>
      <c r="BO26" s="13">
        <v>44262</v>
      </c>
      <c r="BP26" s="13">
        <v>44263</v>
      </c>
      <c r="BQ26" s="13">
        <v>44264</v>
      </c>
      <c r="BR26" s="13">
        <v>44265</v>
      </c>
      <c r="BS26" s="13">
        <v>44266</v>
      </c>
      <c r="BT26" s="13">
        <v>44267</v>
      </c>
      <c r="BU26" s="13">
        <v>44268</v>
      </c>
      <c r="BV26" s="13">
        <v>44269</v>
      </c>
      <c r="BW26" s="13">
        <v>44270</v>
      </c>
      <c r="BX26" s="13">
        <v>44271</v>
      </c>
      <c r="BY26" s="13">
        <v>44272</v>
      </c>
      <c r="BZ26" s="13">
        <v>44273</v>
      </c>
      <c r="CA26" s="13">
        <v>44274</v>
      </c>
      <c r="CB26" s="13">
        <v>44275</v>
      </c>
      <c r="CC26" s="13">
        <v>44276</v>
      </c>
      <c r="CD26" s="13">
        <v>44277</v>
      </c>
      <c r="CE26" s="13">
        <v>44278</v>
      </c>
      <c r="CF26" s="13">
        <v>44279</v>
      </c>
      <c r="CG26" s="13">
        <v>44280</v>
      </c>
      <c r="CH26" s="13">
        <v>44281</v>
      </c>
      <c r="CI26" s="13">
        <v>44282</v>
      </c>
      <c r="CJ26" s="13">
        <v>44283</v>
      </c>
      <c r="CK26" s="13">
        <v>44284</v>
      </c>
      <c r="CL26" s="13">
        <v>44285</v>
      </c>
      <c r="CM26" s="13">
        <v>44286</v>
      </c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</row>
    <row r="27" spans="1:108" x14ac:dyDescent="0.3">
      <c r="A27" s="10" t="s">
        <v>11</v>
      </c>
      <c r="B27" s="16">
        <v>1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f>1-Q28</f>
        <v>0.83330000000000004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22">
        <f>1-AL28</f>
        <v>0.5</v>
      </c>
      <c r="AM27" s="16">
        <f>1-AM28</f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f>1-AS28</f>
        <v>0.45830000000000004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16">
        <v>1</v>
      </c>
      <c r="AZ27" s="16">
        <v>1</v>
      </c>
      <c r="BA27" s="16">
        <v>1</v>
      </c>
      <c r="BB27" s="16">
        <v>1</v>
      </c>
      <c r="BC27" s="16">
        <v>1</v>
      </c>
      <c r="BD27" s="16">
        <v>1</v>
      </c>
      <c r="BE27" s="16">
        <v>1</v>
      </c>
      <c r="BF27" s="16">
        <f>1-BF28</f>
        <v>0.83330000000000004</v>
      </c>
      <c r="BG27" s="16">
        <v>1</v>
      </c>
      <c r="BH27" s="16">
        <v>1</v>
      </c>
      <c r="BI27" s="16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>
        <v>1</v>
      </c>
      <c r="BP27" s="16">
        <v>1</v>
      </c>
      <c r="BQ27" s="16">
        <v>1</v>
      </c>
      <c r="BR27" s="16">
        <v>1</v>
      </c>
      <c r="BS27" s="16">
        <v>1</v>
      </c>
      <c r="BT27" s="16">
        <v>1</v>
      </c>
      <c r="BU27" s="16">
        <v>1</v>
      </c>
      <c r="BV27" s="16">
        <v>1</v>
      </c>
      <c r="BW27" s="16">
        <v>1</v>
      </c>
      <c r="BX27" s="16">
        <v>1</v>
      </c>
      <c r="BY27" s="16">
        <v>1</v>
      </c>
      <c r="BZ27" s="16">
        <v>1</v>
      </c>
      <c r="CA27" s="16">
        <v>1</v>
      </c>
      <c r="CB27" s="16">
        <f>1-CB28</f>
        <v>0.75</v>
      </c>
      <c r="CC27" s="16">
        <v>1</v>
      </c>
      <c r="CD27" s="16">
        <v>1</v>
      </c>
      <c r="CE27" s="16">
        <v>1</v>
      </c>
      <c r="CF27" s="16">
        <v>1</v>
      </c>
      <c r="CG27" s="16">
        <v>1</v>
      </c>
      <c r="CH27" s="16">
        <v>1</v>
      </c>
      <c r="CI27" s="16">
        <v>1</v>
      </c>
      <c r="CJ27" s="16">
        <v>1</v>
      </c>
      <c r="CK27" s="16">
        <v>1</v>
      </c>
      <c r="CL27" s="16">
        <v>1</v>
      </c>
      <c r="CM27" s="16">
        <v>1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08" x14ac:dyDescent="0.3">
      <c r="A28" s="8" t="s">
        <v>12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0.16669999999999999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0.5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0.54169999999999996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0.16669999999999999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0.25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36" spans="2:2" x14ac:dyDescent="0.3">
      <c r="B36" s="2">
        <f>60*60</f>
        <v>3600</v>
      </c>
    </row>
    <row r="37" spans="2:2" x14ac:dyDescent="0.3">
      <c r="B37" s="2">
        <f>B36*14</f>
        <v>50400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"/>
  <sheetViews>
    <sheetView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20" sqref="B20:CM20"/>
    </sheetView>
  </sheetViews>
  <sheetFormatPr defaultColWidth="11" defaultRowHeight="15.6" x14ac:dyDescent="0.3"/>
  <cols>
    <col min="1" max="1" width="41.69921875" style="2" customWidth="1"/>
    <col min="2" max="2" width="11" style="2" customWidth="1"/>
    <col min="3" max="16384" width="11" style="2"/>
  </cols>
  <sheetData>
    <row r="1" spans="1:108" x14ac:dyDescent="0.3">
      <c r="A1" s="6" t="s">
        <v>17</v>
      </c>
    </row>
    <row r="3" spans="1:108" s="5" customFormat="1" x14ac:dyDescent="0.3">
      <c r="A3" s="6" t="s">
        <v>15</v>
      </c>
    </row>
    <row r="4" spans="1:108" x14ac:dyDescent="0.3">
      <c r="A4" s="1" t="s">
        <v>1</v>
      </c>
      <c r="B4" s="1" t="s">
        <v>21</v>
      </c>
    </row>
    <row r="6" spans="1:108" s="1" customFormat="1" x14ac:dyDescent="0.3">
      <c r="A6" s="1" t="s">
        <v>2</v>
      </c>
    </row>
    <row r="7" spans="1:108" s="1" customFormat="1" ht="16.2" thickBot="1" x14ac:dyDescent="0.35">
      <c r="A7" s="4" t="s">
        <v>3</v>
      </c>
      <c r="B7" s="13">
        <v>44197</v>
      </c>
      <c r="C7" s="13">
        <v>44198</v>
      </c>
      <c r="D7" s="13">
        <v>44199</v>
      </c>
      <c r="E7" s="13">
        <v>44200</v>
      </c>
      <c r="F7" s="13">
        <v>44201</v>
      </c>
      <c r="G7" s="13">
        <v>44202</v>
      </c>
      <c r="H7" s="13">
        <v>44203</v>
      </c>
      <c r="I7" s="13">
        <v>44204</v>
      </c>
      <c r="J7" s="13">
        <v>44205</v>
      </c>
      <c r="K7" s="13">
        <v>44206</v>
      </c>
      <c r="L7" s="13">
        <v>44207</v>
      </c>
      <c r="M7" s="13">
        <v>44208</v>
      </c>
      <c r="N7" s="13">
        <v>44209</v>
      </c>
      <c r="O7" s="13">
        <v>44210</v>
      </c>
      <c r="P7" s="13">
        <v>44211</v>
      </c>
      <c r="Q7" s="13">
        <v>44212</v>
      </c>
      <c r="R7" s="13">
        <v>44213</v>
      </c>
      <c r="S7" s="13">
        <v>44214</v>
      </c>
      <c r="T7" s="13">
        <v>44215</v>
      </c>
      <c r="U7" s="13">
        <v>44216</v>
      </c>
      <c r="V7" s="13">
        <v>44217</v>
      </c>
      <c r="W7" s="13">
        <v>44218</v>
      </c>
      <c r="X7" s="13">
        <v>44219</v>
      </c>
      <c r="Y7" s="13">
        <v>44220</v>
      </c>
      <c r="Z7" s="13">
        <v>44221</v>
      </c>
      <c r="AA7" s="13">
        <v>44222</v>
      </c>
      <c r="AB7" s="13">
        <v>44223</v>
      </c>
      <c r="AC7" s="13">
        <v>44224</v>
      </c>
      <c r="AD7" s="13">
        <v>44225</v>
      </c>
      <c r="AE7" s="13">
        <v>44226</v>
      </c>
      <c r="AF7" s="13">
        <v>44227</v>
      </c>
      <c r="AG7" s="13">
        <v>44228</v>
      </c>
      <c r="AH7" s="13">
        <v>44229</v>
      </c>
      <c r="AI7" s="13">
        <v>44230</v>
      </c>
      <c r="AJ7" s="13">
        <v>44231</v>
      </c>
      <c r="AK7" s="13">
        <v>44232</v>
      </c>
      <c r="AL7" s="13">
        <v>44233</v>
      </c>
      <c r="AM7" s="13">
        <v>44234</v>
      </c>
      <c r="AN7" s="13">
        <v>44235</v>
      </c>
      <c r="AO7" s="13">
        <v>44236</v>
      </c>
      <c r="AP7" s="13">
        <v>44237</v>
      </c>
      <c r="AQ7" s="13">
        <v>44238</v>
      </c>
      <c r="AR7" s="13">
        <v>44239</v>
      </c>
      <c r="AS7" s="13">
        <v>44240</v>
      </c>
      <c r="AT7" s="13">
        <v>44241</v>
      </c>
      <c r="AU7" s="13">
        <v>44242</v>
      </c>
      <c r="AV7" s="13">
        <v>44243</v>
      </c>
      <c r="AW7" s="13">
        <v>44244</v>
      </c>
      <c r="AX7" s="13">
        <v>44245</v>
      </c>
      <c r="AY7" s="13">
        <v>44246</v>
      </c>
      <c r="AZ7" s="13">
        <v>44247</v>
      </c>
      <c r="BA7" s="13">
        <v>44248</v>
      </c>
      <c r="BB7" s="13">
        <v>44249</v>
      </c>
      <c r="BC7" s="13">
        <v>44250</v>
      </c>
      <c r="BD7" s="13">
        <v>44251</v>
      </c>
      <c r="BE7" s="13">
        <v>44252</v>
      </c>
      <c r="BF7" s="13">
        <v>44253</v>
      </c>
      <c r="BG7" s="13">
        <v>44254</v>
      </c>
      <c r="BH7" s="13">
        <v>44255</v>
      </c>
      <c r="BI7" s="13">
        <v>44256</v>
      </c>
      <c r="BJ7" s="13">
        <v>44257</v>
      </c>
      <c r="BK7" s="13">
        <v>44258</v>
      </c>
      <c r="BL7" s="13">
        <v>44259</v>
      </c>
      <c r="BM7" s="13">
        <v>44260</v>
      </c>
      <c r="BN7" s="13">
        <v>44261</v>
      </c>
      <c r="BO7" s="13">
        <v>44262</v>
      </c>
      <c r="BP7" s="13">
        <v>44263</v>
      </c>
      <c r="BQ7" s="13">
        <v>44264</v>
      </c>
      <c r="BR7" s="13">
        <v>44265</v>
      </c>
      <c r="BS7" s="13">
        <v>44266</v>
      </c>
      <c r="BT7" s="13">
        <v>44267</v>
      </c>
      <c r="BU7" s="13">
        <v>44268</v>
      </c>
      <c r="BV7" s="13">
        <v>44269</v>
      </c>
      <c r="BW7" s="13">
        <v>44270</v>
      </c>
      <c r="BX7" s="13">
        <v>44271</v>
      </c>
      <c r="BY7" s="13">
        <v>44272</v>
      </c>
      <c r="BZ7" s="13">
        <v>44273</v>
      </c>
      <c r="CA7" s="13">
        <v>44274</v>
      </c>
      <c r="CB7" s="13">
        <v>44275</v>
      </c>
      <c r="CC7" s="13">
        <v>44276</v>
      </c>
      <c r="CD7" s="13">
        <v>44277</v>
      </c>
      <c r="CE7" s="13">
        <v>44278</v>
      </c>
      <c r="CF7" s="13">
        <v>44279</v>
      </c>
      <c r="CG7" s="13">
        <v>44280</v>
      </c>
      <c r="CH7" s="13">
        <v>44281</v>
      </c>
      <c r="CI7" s="13">
        <v>44282</v>
      </c>
      <c r="CJ7" s="13">
        <v>44283</v>
      </c>
      <c r="CK7" s="13">
        <v>44284</v>
      </c>
      <c r="CL7" s="13">
        <v>44285</v>
      </c>
      <c r="CM7" s="13">
        <v>44286</v>
      </c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x14ac:dyDescent="0.3">
      <c r="A8" s="12" t="s">
        <v>9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11" t="s">
        <v>0</v>
      </c>
      <c r="T8" s="11" t="s">
        <v>0</v>
      </c>
      <c r="U8" s="11" t="s">
        <v>0</v>
      </c>
      <c r="V8" s="11" t="s">
        <v>0</v>
      </c>
      <c r="W8" s="11" t="s">
        <v>0</v>
      </c>
      <c r="X8" s="11" t="s">
        <v>0</v>
      </c>
      <c r="Y8" s="11" t="s">
        <v>0</v>
      </c>
      <c r="Z8" s="11" t="s">
        <v>0</v>
      </c>
      <c r="AA8" s="11" t="s">
        <v>0</v>
      </c>
      <c r="AB8" s="11" t="s">
        <v>0</v>
      </c>
      <c r="AC8" s="11" t="s">
        <v>0</v>
      </c>
      <c r="AD8" s="11" t="s">
        <v>0</v>
      </c>
      <c r="AE8" s="11" t="s">
        <v>0</v>
      </c>
      <c r="AF8" s="11" t="s">
        <v>0</v>
      </c>
      <c r="AG8" s="11" t="s">
        <v>0</v>
      </c>
      <c r="AH8" s="11" t="s">
        <v>0</v>
      </c>
      <c r="AI8" s="11" t="s">
        <v>0</v>
      </c>
      <c r="AJ8" s="11" t="s">
        <v>0</v>
      </c>
      <c r="AK8" s="11" t="s">
        <v>0</v>
      </c>
      <c r="AL8" s="11" t="s">
        <v>0</v>
      </c>
      <c r="AM8" s="11" t="s">
        <v>0</v>
      </c>
      <c r="AN8" s="11" t="s">
        <v>0</v>
      </c>
      <c r="AO8" s="11" t="s">
        <v>0</v>
      </c>
      <c r="AP8" s="11" t="s">
        <v>0</v>
      </c>
      <c r="AQ8" s="11" t="s">
        <v>0</v>
      </c>
      <c r="AR8" s="11" t="s">
        <v>0</v>
      </c>
      <c r="AS8" s="11" t="s">
        <v>0</v>
      </c>
      <c r="AT8" s="11" t="s">
        <v>0</v>
      </c>
      <c r="AU8" s="11" t="s">
        <v>0</v>
      </c>
      <c r="AV8" s="11" t="s">
        <v>0</v>
      </c>
      <c r="AW8" s="11" t="s">
        <v>0</v>
      </c>
      <c r="AX8" s="11" t="s">
        <v>0</v>
      </c>
      <c r="AY8" s="11" t="s">
        <v>0</v>
      </c>
      <c r="AZ8" s="11" t="s">
        <v>0</v>
      </c>
      <c r="BA8" s="11" t="s">
        <v>0</v>
      </c>
      <c r="BB8" s="11" t="s">
        <v>0</v>
      </c>
      <c r="BC8" s="11" t="s">
        <v>0</v>
      </c>
      <c r="BD8" s="11" t="s">
        <v>0</v>
      </c>
      <c r="BE8" s="11" t="s">
        <v>0</v>
      </c>
      <c r="BF8" s="11" t="s">
        <v>0</v>
      </c>
      <c r="BG8" s="11" t="s">
        <v>0</v>
      </c>
      <c r="BH8" s="11" t="s">
        <v>0</v>
      </c>
      <c r="BI8" s="11" t="s">
        <v>0</v>
      </c>
      <c r="BJ8" s="11" t="s">
        <v>0</v>
      </c>
      <c r="BK8" s="11" t="s">
        <v>0</v>
      </c>
      <c r="BL8" s="11" t="s">
        <v>0</v>
      </c>
      <c r="BM8" s="11" t="s">
        <v>0</v>
      </c>
      <c r="BN8" s="11" t="s">
        <v>0</v>
      </c>
      <c r="BO8" s="11" t="s">
        <v>0</v>
      </c>
      <c r="BP8" s="11" t="s">
        <v>0</v>
      </c>
      <c r="BQ8" s="11" t="s">
        <v>0</v>
      </c>
      <c r="BR8" s="11" t="s">
        <v>0</v>
      </c>
      <c r="BS8" s="11" t="s">
        <v>0</v>
      </c>
      <c r="BT8" s="11" t="s">
        <v>0</v>
      </c>
      <c r="BU8" s="11" t="s">
        <v>0</v>
      </c>
      <c r="BV8" s="11" t="s">
        <v>0</v>
      </c>
      <c r="BW8" s="11" t="s">
        <v>0</v>
      </c>
      <c r="BX8" s="11" t="s">
        <v>0</v>
      </c>
      <c r="BY8" s="11" t="s">
        <v>0</v>
      </c>
      <c r="BZ8" s="11" t="s">
        <v>0</v>
      </c>
      <c r="CA8" s="11" t="s">
        <v>0</v>
      </c>
      <c r="CB8" s="11" t="s">
        <v>0</v>
      </c>
      <c r="CC8" s="11" t="s">
        <v>0</v>
      </c>
      <c r="CD8" s="11" t="s">
        <v>0</v>
      </c>
      <c r="CE8" s="11" t="s">
        <v>0</v>
      </c>
      <c r="CF8" s="11" t="s">
        <v>0</v>
      </c>
      <c r="CG8" s="11" t="s">
        <v>0</v>
      </c>
      <c r="CH8" s="11" t="s">
        <v>0</v>
      </c>
      <c r="CI8" s="11" t="s">
        <v>0</v>
      </c>
      <c r="CJ8" s="11" t="s">
        <v>0</v>
      </c>
      <c r="CK8" s="11" t="s">
        <v>0</v>
      </c>
      <c r="CL8" s="11" t="s">
        <v>0</v>
      </c>
      <c r="CM8" s="11" t="s">
        <v>0</v>
      </c>
    </row>
    <row r="9" spans="1:108" x14ac:dyDescent="0.3">
      <c r="A9" s="10" t="s">
        <v>8</v>
      </c>
      <c r="B9" s="9" t="s">
        <v>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9" t="s">
        <v>0</v>
      </c>
      <c r="AB9" s="9" t="s">
        <v>0</v>
      </c>
      <c r="AC9" s="9" t="s">
        <v>0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9" t="s">
        <v>0</v>
      </c>
      <c r="AK9" s="9" t="s">
        <v>0</v>
      </c>
      <c r="AL9" s="9" t="s">
        <v>0</v>
      </c>
      <c r="AM9" s="9" t="s">
        <v>0</v>
      </c>
      <c r="AN9" s="9" t="s">
        <v>0</v>
      </c>
      <c r="AO9" s="9" t="s">
        <v>0</v>
      </c>
      <c r="AP9" s="9" t="s">
        <v>0</v>
      </c>
      <c r="AQ9" s="9" t="s">
        <v>0</v>
      </c>
      <c r="AR9" s="9" t="s">
        <v>0</v>
      </c>
      <c r="AS9" s="9" t="s">
        <v>0</v>
      </c>
      <c r="AT9" s="9" t="s">
        <v>0</v>
      </c>
      <c r="AU9" s="9" t="s">
        <v>0</v>
      </c>
      <c r="AV9" s="9" t="s">
        <v>0</v>
      </c>
      <c r="AW9" s="9" t="s">
        <v>0</v>
      </c>
      <c r="AX9" s="9" t="s">
        <v>0</v>
      </c>
      <c r="AY9" s="9" t="s">
        <v>0</v>
      </c>
      <c r="AZ9" s="9" t="s">
        <v>0</v>
      </c>
      <c r="BA9" s="9" t="s">
        <v>0</v>
      </c>
      <c r="BB9" s="9" t="s">
        <v>0</v>
      </c>
      <c r="BC9" s="9" t="s">
        <v>0</v>
      </c>
      <c r="BD9" s="9" t="s">
        <v>0</v>
      </c>
      <c r="BE9" s="9" t="s">
        <v>0</v>
      </c>
      <c r="BF9" s="9" t="s">
        <v>0</v>
      </c>
      <c r="BG9" s="9" t="s">
        <v>0</v>
      </c>
      <c r="BH9" s="9" t="s">
        <v>0</v>
      </c>
      <c r="BI9" s="9" t="s">
        <v>0</v>
      </c>
      <c r="BJ9" s="9" t="s">
        <v>0</v>
      </c>
      <c r="BK9" s="9" t="s">
        <v>0</v>
      </c>
      <c r="BL9" s="9" t="s">
        <v>0</v>
      </c>
      <c r="BM9" s="9" t="s">
        <v>0</v>
      </c>
      <c r="BN9" s="9" t="s">
        <v>0</v>
      </c>
      <c r="BO9" s="9" t="s">
        <v>0</v>
      </c>
      <c r="BP9" s="9" t="s">
        <v>0</v>
      </c>
      <c r="BQ9" s="9" t="s">
        <v>0</v>
      </c>
      <c r="BR9" s="9" t="s">
        <v>0</v>
      </c>
      <c r="BS9" s="9" t="s">
        <v>0</v>
      </c>
      <c r="BT9" s="9" t="s">
        <v>0</v>
      </c>
      <c r="BU9" s="9" t="s">
        <v>0</v>
      </c>
      <c r="BV9" s="9" t="s">
        <v>0</v>
      </c>
      <c r="BW9" s="9" t="s">
        <v>0</v>
      </c>
      <c r="BX9" s="9" t="s">
        <v>0</v>
      </c>
      <c r="BY9" s="9" t="s">
        <v>0</v>
      </c>
      <c r="BZ9" s="9" t="s">
        <v>0</v>
      </c>
      <c r="CA9" s="9" t="s">
        <v>0</v>
      </c>
      <c r="CB9" s="9" t="s">
        <v>0</v>
      </c>
      <c r="CC9" s="9" t="s">
        <v>0</v>
      </c>
      <c r="CD9" s="9" t="s">
        <v>0</v>
      </c>
      <c r="CE9" s="9" t="s">
        <v>0</v>
      </c>
      <c r="CF9" s="9" t="s">
        <v>0</v>
      </c>
      <c r="CG9" s="9" t="s">
        <v>0</v>
      </c>
      <c r="CH9" s="9" t="s">
        <v>0</v>
      </c>
      <c r="CI9" s="9" t="s">
        <v>0</v>
      </c>
      <c r="CJ9" s="9" t="s">
        <v>0</v>
      </c>
      <c r="CK9" s="9" t="s">
        <v>0</v>
      </c>
      <c r="CL9" s="9" t="s">
        <v>0</v>
      </c>
      <c r="CM9" s="9" t="s">
        <v>0</v>
      </c>
    </row>
    <row r="10" spans="1:108" x14ac:dyDescent="0.3">
      <c r="A10" s="10" t="s">
        <v>7</v>
      </c>
      <c r="B10" s="9" t="s">
        <v>0</v>
      </c>
      <c r="C10" s="9" t="s">
        <v>0</v>
      </c>
      <c r="D10" s="9" t="s">
        <v>0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9" t="s">
        <v>0</v>
      </c>
      <c r="K10" s="9" t="s">
        <v>0</v>
      </c>
      <c r="L10" s="9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9" t="s">
        <v>0</v>
      </c>
      <c r="AE10" s="9" t="s">
        <v>0</v>
      </c>
      <c r="AF10" s="9" t="s">
        <v>0</v>
      </c>
      <c r="AG10" s="9" t="s">
        <v>0</v>
      </c>
      <c r="AH10" s="9" t="s">
        <v>0</v>
      </c>
      <c r="AI10" s="9" t="s">
        <v>0</v>
      </c>
      <c r="AJ10" s="9" t="s">
        <v>0</v>
      </c>
      <c r="AK10" s="9" t="s">
        <v>0</v>
      </c>
      <c r="AL10" s="9" t="s">
        <v>0</v>
      </c>
      <c r="AM10" s="9" t="s">
        <v>0</v>
      </c>
      <c r="AN10" s="9" t="s">
        <v>0</v>
      </c>
      <c r="AO10" s="9" t="s">
        <v>0</v>
      </c>
      <c r="AP10" s="9" t="s">
        <v>0</v>
      </c>
      <c r="AQ10" s="9" t="s">
        <v>0</v>
      </c>
      <c r="AR10" s="9" t="s">
        <v>0</v>
      </c>
      <c r="AS10" s="9" t="s">
        <v>0</v>
      </c>
      <c r="AT10" s="9" t="s">
        <v>0</v>
      </c>
      <c r="AU10" s="9" t="s">
        <v>0</v>
      </c>
      <c r="AV10" s="9" t="s">
        <v>0</v>
      </c>
      <c r="AW10" s="9" t="s">
        <v>0</v>
      </c>
      <c r="AX10" s="9" t="s">
        <v>0</v>
      </c>
      <c r="AY10" s="9" t="s">
        <v>0</v>
      </c>
      <c r="AZ10" s="9" t="s">
        <v>0</v>
      </c>
      <c r="BA10" s="9" t="s">
        <v>0</v>
      </c>
      <c r="BB10" s="9" t="s">
        <v>0</v>
      </c>
      <c r="BC10" s="9" t="s">
        <v>0</v>
      </c>
      <c r="BD10" s="9" t="s">
        <v>0</v>
      </c>
      <c r="BE10" s="9" t="s">
        <v>0</v>
      </c>
      <c r="BF10" s="9" t="s">
        <v>0</v>
      </c>
      <c r="BG10" s="9" t="s">
        <v>0</v>
      </c>
      <c r="BH10" s="9" t="s">
        <v>0</v>
      </c>
      <c r="BI10" s="9" t="s">
        <v>0</v>
      </c>
      <c r="BJ10" s="9" t="s">
        <v>0</v>
      </c>
      <c r="BK10" s="9" t="s">
        <v>0</v>
      </c>
      <c r="BL10" s="9" t="s">
        <v>0</v>
      </c>
      <c r="BM10" s="9" t="s">
        <v>0</v>
      </c>
      <c r="BN10" s="9" t="s">
        <v>0</v>
      </c>
      <c r="BO10" s="9" t="s">
        <v>0</v>
      </c>
      <c r="BP10" s="9" t="s">
        <v>0</v>
      </c>
      <c r="BQ10" s="9" t="s">
        <v>0</v>
      </c>
      <c r="BR10" s="9" t="s">
        <v>0</v>
      </c>
      <c r="BS10" s="9" t="s">
        <v>0</v>
      </c>
      <c r="BT10" s="9" t="s">
        <v>0</v>
      </c>
      <c r="BU10" s="9" t="s">
        <v>0</v>
      </c>
      <c r="BV10" s="9" t="s">
        <v>0</v>
      </c>
      <c r="BW10" s="9" t="s">
        <v>0</v>
      </c>
      <c r="BX10" s="9" t="s">
        <v>0</v>
      </c>
      <c r="BY10" s="9" t="s">
        <v>0</v>
      </c>
      <c r="BZ10" s="9" t="s">
        <v>0</v>
      </c>
      <c r="CA10" s="9" t="s">
        <v>0</v>
      </c>
      <c r="CB10" s="9" t="s">
        <v>0</v>
      </c>
      <c r="CC10" s="9" t="s">
        <v>0</v>
      </c>
      <c r="CD10" s="9" t="s">
        <v>0</v>
      </c>
      <c r="CE10" s="9" t="s">
        <v>0</v>
      </c>
      <c r="CF10" s="9" t="s">
        <v>0</v>
      </c>
      <c r="CG10" s="9" t="s">
        <v>0</v>
      </c>
      <c r="CH10" s="9" t="s">
        <v>0</v>
      </c>
      <c r="CI10" s="9" t="s">
        <v>0</v>
      </c>
      <c r="CJ10" s="9" t="s">
        <v>0</v>
      </c>
      <c r="CK10" s="9" t="s">
        <v>0</v>
      </c>
      <c r="CL10" s="9" t="s">
        <v>0</v>
      </c>
      <c r="CM10" s="9" t="s">
        <v>0</v>
      </c>
    </row>
    <row r="11" spans="1:108" x14ac:dyDescent="0.3">
      <c r="A11" s="10" t="s">
        <v>4</v>
      </c>
      <c r="B11" s="9" t="s">
        <v>0</v>
      </c>
      <c r="C11" s="9" t="s">
        <v>0</v>
      </c>
      <c r="D11" s="9" t="s">
        <v>0</v>
      </c>
      <c r="E11" s="9" t="s">
        <v>0</v>
      </c>
      <c r="F11" s="9" t="s">
        <v>0</v>
      </c>
      <c r="G11" s="9" t="s">
        <v>0</v>
      </c>
      <c r="H11" s="9" t="s">
        <v>0</v>
      </c>
      <c r="I11" s="9" t="s">
        <v>0</v>
      </c>
      <c r="J11" s="9" t="s">
        <v>0</v>
      </c>
      <c r="K11" s="9" t="s">
        <v>0</v>
      </c>
      <c r="L11" s="9" t="s">
        <v>0</v>
      </c>
      <c r="M11" s="9" t="s">
        <v>0</v>
      </c>
      <c r="N11" s="9" t="s">
        <v>0</v>
      </c>
      <c r="O11" s="9" t="s">
        <v>0</v>
      </c>
      <c r="P11" s="9" t="s">
        <v>0</v>
      </c>
      <c r="Q11" s="9" t="s">
        <v>0</v>
      </c>
      <c r="R11" s="9" t="s">
        <v>0</v>
      </c>
      <c r="S11" s="9" t="s">
        <v>0</v>
      </c>
      <c r="T11" s="9" t="s">
        <v>0</v>
      </c>
      <c r="U11" s="9" t="s">
        <v>0</v>
      </c>
      <c r="V11" s="9" t="s">
        <v>0</v>
      </c>
      <c r="W11" s="9" t="s">
        <v>0</v>
      </c>
      <c r="X11" s="9" t="s">
        <v>0</v>
      </c>
      <c r="Y11" s="9" t="s">
        <v>0</v>
      </c>
      <c r="Z11" s="9" t="s">
        <v>0</v>
      </c>
      <c r="AA11" s="9" t="s">
        <v>0</v>
      </c>
      <c r="AB11" s="9" t="s">
        <v>0</v>
      </c>
      <c r="AC11" s="9" t="s">
        <v>0</v>
      </c>
      <c r="AD11" s="9" t="s">
        <v>0</v>
      </c>
      <c r="AE11" s="9" t="s">
        <v>0</v>
      </c>
      <c r="AF11" s="9" t="s">
        <v>0</v>
      </c>
      <c r="AG11" s="9" t="s">
        <v>0</v>
      </c>
      <c r="AH11" s="9" t="s">
        <v>0</v>
      </c>
      <c r="AI11" s="9" t="s">
        <v>0</v>
      </c>
      <c r="AJ11" s="9" t="s">
        <v>0</v>
      </c>
      <c r="AK11" s="9" t="s">
        <v>0</v>
      </c>
      <c r="AL11" s="9" t="s">
        <v>0</v>
      </c>
      <c r="AM11" s="9" t="s">
        <v>0</v>
      </c>
      <c r="AN11" s="9" t="s">
        <v>0</v>
      </c>
      <c r="AO11" s="9" t="s">
        <v>0</v>
      </c>
      <c r="AP11" s="9" t="s">
        <v>0</v>
      </c>
      <c r="AQ11" s="9" t="s">
        <v>0</v>
      </c>
      <c r="AR11" s="9" t="s">
        <v>0</v>
      </c>
      <c r="AS11" s="9" t="s">
        <v>0</v>
      </c>
      <c r="AT11" s="9" t="s">
        <v>0</v>
      </c>
      <c r="AU11" s="9" t="s">
        <v>0</v>
      </c>
      <c r="AV11" s="9" t="s">
        <v>0</v>
      </c>
      <c r="AW11" s="9" t="s">
        <v>0</v>
      </c>
      <c r="AX11" s="9" t="s">
        <v>0</v>
      </c>
      <c r="AY11" s="9" t="s">
        <v>0</v>
      </c>
      <c r="AZ11" s="9" t="s">
        <v>0</v>
      </c>
      <c r="BA11" s="9" t="s">
        <v>0</v>
      </c>
      <c r="BB11" s="9" t="s">
        <v>0</v>
      </c>
      <c r="BC11" s="9" t="s">
        <v>0</v>
      </c>
      <c r="BD11" s="9" t="s">
        <v>0</v>
      </c>
      <c r="BE11" s="9" t="s">
        <v>0</v>
      </c>
      <c r="BF11" s="9" t="s">
        <v>0</v>
      </c>
      <c r="BG11" s="9" t="s">
        <v>0</v>
      </c>
      <c r="BH11" s="9" t="s">
        <v>0</v>
      </c>
      <c r="BI11" s="9" t="s">
        <v>0</v>
      </c>
      <c r="BJ11" s="9" t="s">
        <v>0</v>
      </c>
      <c r="BK11" s="9" t="s">
        <v>0</v>
      </c>
      <c r="BL11" s="9" t="s">
        <v>0</v>
      </c>
      <c r="BM11" s="9" t="s">
        <v>0</v>
      </c>
      <c r="BN11" s="9" t="s">
        <v>0</v>
      </c>
      <c r="BO11" s="9" t="s">
        <v>0</v>
      </c>
      <c r="BP11" s="9" t="s">
        <v>0</v>
      </c>
      <c r="BQ11" s="9" t="s">
        <v>0</v>
      </c>
      <c r="BR11" s="9" t="s">
        <v>0</v>
      </c>
      <c r="BS11" s="9" t="s">
        <v>0</v>
      </c>
      <c r="BT11" s="9" t="s">
        <v>0</v>
      </c>
      <c r="BU11" s="9" t="s">
        <v>0</v>
      </c>
      <c r="BV11" s="9" t="s">
        <v>0</v>
      </c>
      <c r="BW11" s="9" t="s">
        <v>0</v>
      </c>
      <c r="BX11" s="9" t="s">
        <v>0</v>
      </c>
      <c r="BY11" s="9" t="s">
        <v>0</v>
      </c>
      <c r="BZ11" s="9" t="s">
        <v>0</v>
      </c>
      <c r="CA11" s="9" t="s">
        <v>0</v>
      </c>
      <c r="CB11" s="9" t="s">
        <v>0</v>
      </c>
      <c r="CC11" s="9" t="s">
        <v>0</v>
      </c>
      <c r="CD11" s="9" t="s">
        <v>0</v>
      </c>
      <c r="CE11" s="9" t="s">
        <v>0</v>
      </c>
      <c r="CF11" s="9" t="s">
        <v>0</v>
      </c>
      <c r="CG11" s="9" t="s">
        <v>0</v>
      </c>
      <c r="CH11" s="9" t="s">
        <v>0</v>
      </c>
      <c r="CI11" s="9" t="s">
        <v>0</v>
      </c>
      <c r="CJ11" s="9" t="s">
        <v>0</v>
      </c>
      <c r="CK11" s="9" t="s">
        <v>0</v>
      </c>
      <c r="CL11" s="9" t="s">
        <v>0</v>
      </c>
      <c r="CM11" s="9" t="s">
        <v>0</v>
      </c>
    </row>
    <row r="12" spans="1:108" x14ac:dyDescent="0.3">
      <c r="A12" s="10" t="s">
        <v>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</row>
    <row r="13" spans="1:108" x14ac:dyDescent="0.3">
      <c r="A13" s="8" t="s">
        <v>6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  <c r="AA13" s="7" t="s">
        <v>0</v>
      </c>
      <c r="AB13" s="7" t="s">
        <v>0</v>
      </c>
      <c r="AC13" s="7" t="s">
        <v>0</v>
      </c>
      <c r="AD13" s="7" t="s">
        <v>0</v>
      </c>
      <c r="AE13" s="7" t="s">
        <v>0</v>
      </c>
      <c r="AF13" s="7" t="s">
        <v>0</v>
      </c>
      <c r="AG13" s="7" t="s">
        <v>0</v>
      </c>
      <c r="AH13" s="7" t="s">
        <v>0</v>
      </c>
      <c r="AI13" s="7" t="s">
        <v>0</v>
      </c>
      <c r="AJ13" s="7" t="s">
        <v>0</v>
      </c>
      <c r="AK13" s="7" t="s">
        <v>0</v>
      </c>
      <c r="AL13" s="7" t="s">
        <v>0</v>
      </c>
      <c r="AM13" s="7" t="s">
        <v>0</v>
      </c>
      <c r="AN13" s="7" t="s">
        <v>0</v>
      </c>
      <c r="AO13" s="7" t="s">
        <v>0</v>
      </c>
      <c r="AP13" s="7" t="s">
        <v>0</v>
      </c>
      <c r="AQ13" s="7" t="s">
        <v>0</v>
      </c>
      <c r="AR13" s="7" t="s">
        <v>0</v>
      </c>
      <c r="AS13" s="7" t="s">
        <v>0</v>
      </c>
      <c r="AT13" s="7" t="s">
        <v>0</v>
      </c>
      <c r="AU13" s="7" t="s">
        <v>0</v>
      </c>
      <c r="AV13" s="7" t="s">
        <v>0</v>
      </c>
      <c r="AW13" s="7" t="s">
        <v>0</v>
      </c>
      <c r="AX13" s="7" t="s">
        <v>0</v>
      </c>
      <c r="AY13" s="7" t="s">
        <v>0</v>
      </c>
      <c r="AZ13" s="7" t="s">
        <v>0</v>
      </c>
      <c r="BA13" s="7" t="s">
        <v>0</v>
      </c>
      <c r="BB13" s="7" t="s">
        <v>0</v>
      </c>
      <c r="BC13" s="7" t="s">
        <v>0</v>
      </c>
      <c r="BD13" s="7" t="s">
        <v>0</v>
      </c>
      <c r="BE13" s="7" t="s">
        <v>0</v>
      </c>
      <c r="BF13" s="7" t="s">
        <v>0</v>
      </c>
      <c r="BG13" s="7" t="s">
        <v>0</v>
      </c>
      <c r="BH13" s="7" t="s">
        <v>0</v>
      </c>
      <c r="BI13" s="7" t="s">
        <v>0</v>
      </c>
      <c r="BJ13" s="7" t="s">
        <v>0</v>
      </c>
      <c r="BK13" s="7" t="s">
        <v>0</v>
      </c>
      <c r="BL13" s="7" t="s">
        <v>0</v>
      </c>
      <c r="BM13" s="7" t="s">
        <v>0</v>
      </c>
      <c r="BN13" s="7" t="s">
        <v>0</v>
      </c>
      <c r="BO13" s="7" t="s">
        <v>0</v>
      </c>
      <c r="BP13" s="7" t="s">
        <v>0</v>
      </c>
      <c r="BQ13" s="7" t="s">
        <v>0</v>
      </c>
      <c r="BR13" s="7" t="s">
        <v>0</v>
      </c>
      <c r="BS13" s="7" t="s">
        <v>0</v>
      </c>
      <c r="BT13" s="7" t="s">
        <v>0</v>
      </c>
      <c r="BU13" s="7" t="s">
        <v>0</v>
      </c>
      <c r="BV13" s="7" t="s">
        <v>0</v>
      </c>
      <c r="BW13" s="7" t="s">
        <v>0</v>
      </c>
      <c r="BX13" s="7" t="s">
        <v>0</v>
      </c>
      <c r="BY13" s="7" t="s">
        <v>0</v>
      </c>
      <c r="BZ13" s="7" t="s">
        <v>0</v>
      </c>
      <c r="CA13" s="7" t="s">
        <v>0</v>
      </c>
      <c r="CB13" s="7" t="s">
        <v>0</v>
      </c>
      <c r="CC13" s="7" t="s">
        <v>0</v>
      </c>
      <c r="CD13" s="7" t="s">
        <v>0</v>
      </c>
      <c r="CE13" s="7" t="s">
        <v>0</v>
      </c>
      <c r="CF13" s="7" t="s">
        <v>0</v>
      </c>
      <c r="CG13" s="7" t="s">
        <v>0</v>
      </c>
      <c r="CH13" s="7" t="s">
        <v>0</v>
      </c>
      <c r="CI13" s="7" t="s">
        <v>0</v>
      </c>
      <c r="CJ13" s="7" t="s">
        <v>0</v>
      </c>
      <c r="CK13" s="7" t="s">
        <v>0</v>
      </c>
      <c r="CL13" s="7" t="s">
        <v>0</v>
      </c>
      <c r="CM13" s="7" t="s">
        <v>0</v>
      </c>
    </row>
    <row r="16" spans="1:108" s="5" customFormat="1" x14ac:dyDescent="0.3">
      <c r="A16" s="6" t="s">
        <v>16</v>
      </c>
    </row>
    <row r="17" spans="1:108" x14ac:dyDescent="0.3">
      <c r="A17" s="1" t="s">
        <v>1</v>
      </c>
      <c r="B17" s="1" t="s">
        <v>21</v>
      </c>
    </row>
    <row r="18" spans="1:108" x14ac:dyDescent="0.3">
      <c r="A18" s="1"/>
    </row>
    <row r="19" spans="1:108" x14ac:dyDescent="0.3">
      <c r="A19" s="1" t="s">
        <v>2</v>
      </c>
    </row>
    <row r="20" spans="1:108" s="1" customFormat="1" ht="16.2" thickBot="1" x14ac:dyDescent="0.35">
      <c r="A20" s="4" t="s">
        <v>3</v>
      </c>
      <c r="B20" s="13">
        <v>44197</v>
      </c>
      <c r="C20" s="13">
        <v>44198</v>
      </c>
      <c r="D20" s="13">
        <v>44199</v>
      </c>
      <c r="E20" s="13">
        <v>44200</v>
      </c>
      <c r="F20" s="13">
        <v>44201</v>
      </c>
      <c r="G20" s="13">
        <v>44202</v>
      </c>
      <c r="H20" s="13">
        <v>44203</v>
      </c>
      <c r="I20" s="13">
        <v>44204</v>
      </c>
      <c r="J20" s="13">
        <v>44205</v>
      </c>
      <c r="K20" s="13">
        <v>44206</v>
      </c>
      <c r="L20" s="13">
        <v>44207</v>
      </c>
      <c r="M20" s="13">
        <v>44208</v>
      </c>
      <c r="N20" s="13">
        <v>44209</v>
      </c>
      <c r="O20" s="13">
        <v>44210</v>
      </c>
      <c r="P20" s="13">
        <v>44211</v>
      </c>
      <c r="Q20" s="13">
        <v>44212</v>
      </c>
      <c r="R20" s="13">
        <v>44213</v>
      </c>
      <c r="S20" s="13">
        <v>44214</v>
      </c>
      <c r="T20" s="13">
        <v>44215</v>
      </c>
      <c r="U20" s="13">
        <v>44216</v>
      </c>
      <c r="V20" s="13">
        <v>44217</v>
      </c>
      <c r="W20" s="13">
        <v>44218</v>
      </c>
      <c r="X20" s="13">
        <v>44219</v>
      </c>
      <c r="Y20" s="13">
        <v>44220</v>
      </c>
      <c r="Z20" s="13">
        <v>44221</v>
      </c>
      <c r="AA20" s="13">
        <v>44222</v>
      </c>
      <c r="AB20" s="13">
        <v>44223</v>
      </c>
      <c r="AC20" s="13">
        <v>44224</v>
      </c>
      <c r="AD20" s="13">
        <v>44225</v>
      </c>
      <c r="AE20" s="13">
        <v>44226</v>
      </c>
      <c r="AF20" s="13">
        <v>44227</v>
      </c>
      <c r="AG20" s="13">
        <v>44228</v>
      </c>
      <c r="AH20" s="13">
        <v>44229</v>
      </c>
      <c r="AI20" s="13">
        <v>44230</v>
      </c>
      <c r="AJ20" s="13">
        <v>44231</v>
      </c>
      <c r="AK20" s="13">
        <v>44232</v>
      </c>
      <c r="AL20" s="13">
        <v>44233</v>
      </c>
      <c r="AM20" s="13">
        <v>44234</v>
      </c>
      <c r="AN20" s="13">
        <v>44235</v>
      </c>
      <c r="AO20" s="13">
        <v>44236</v>
      </c>
      <c r="AP20" s="13">
        <v>44237</v>
      </c>
      <c r="AQ20" s="13">
        <v>44238</v>
      </c>
      <c r="AR20" s="13">
        <v>44239</v>
      </c>
      <c r="AS20" s="13">
        <v>44240</v>
      </c>
      <c r="AT20" s="13">
        <v>44241</v>
      </c>
      <c r="AU20" s="13">
        <v>44242</v>
      </c>
      <c r="AV20" s="13">
        <v>44243</v>
      </c>
      <c r="AW20" s="13">
        <v>44244</v>
      </c>
      <c r="AX20" s="13">
        <v>44245</v>
      </c>
      <c r="AY20" s="13">
        <v>44246</v>
      </c>
      <c r="AZ20" s="13">
        <v>44247</v>
      </c>
      <c r="BA20" s="13">
        <v>44248</v>
      </c>
      <c r="BB20" s="13">
        <v>44249</v>
      </c>
      <c r="BC20" s="13">
        <v>44250</v>
      </c>
      <c r="BD20" s="13">
        <v>44251</v>
      </c>
      <c r="BE20" s="13">
        <v>44252</v>
      </c>
      <c r="BF20" s="13">
        <v>44253</v>
      </c>
      <c r="BG20" s="13">
        <v>44254</v>
      </c>
      <c r="BH20" s="13">
        <v>44255</v>
      </c>
      <c r="BI20" s="13">
        <v>44256</v>
      </c>
      <c r="BJ20" s="13">
        <v>44257</v>
      </c>
      <c r="BK20" s="13">
        <v>44258</v>
      </c>
      <c r="BL20" s="13">
        <v>44259</v>
      </c>
      <c r="BM20" s="13">
        <v>44260</v>
      </c>
      <c r="BN20" s="13">
        <v>44261</v>
      </c>
      <c r="BO20" s="13">
        <v>44262</v>
      </c>
      <c r="BP20" s="13">
        <v>44263</v>
      </c>
      <c r="BQ20" s="13">
        <v>44264</v>
      </c>
      <c r="BR20" s="13">
        <v>44265</v>
      </c>
      <c r="BS20" s="13">
        <v>44266</v>
      </c>
      <c r="BT20" s="13">
        <v>44267</v>
      </c>
      <c r="BU20" s="13">
        <v>44268</v>
      </c>
      <c r="BV20" s="13">
        <v>44269</v>
      </c>
      <c r="BW20" s="13">
        <v>44270</v>
      </c>
      <c r="BX20" s="13">
        <v>44271</v>
      </c>
      <c r="BY20" s="13">
        <v>44272</v>
      </c>
      <c r="BZ20" s="13">
        <v>44273</v>
      </c>
      <c r="CA20" s="13">
        <v>44274</v>
      </c>
      <c r="CB20" s="13">
        <v>44275</v>
      </c>
      <c r="CC20" s="13">
        <v>44276</v>
      </c>
      <c r="CD20" s="13">
        <v>44277</v>
      </c>
      <c r="CE20" s="13">
        <v>44278</v>
      </c>
      <c r="CF20" s="13">
        <v>44279</v>
      </c>
      <c r="CG20" s="13">
        <v>44280</v>
      </c>
      <c r="CH20" s="13">
        <v>44281</v>
      </c>
      <c r="CI20" s="13">
        <v>44282</v>
      </c>
      <c r="CJ20" s="13">
        <v>44283</v>
      </c>
      <c r="CK20" s="13">
        <v>44284</v>
      </c>
      <c r="CL20" s="13">
        <v>44285</v>
      </c>
      <c r="CM20" s="13">
        <v>44286</v>
      </c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</row>
    <row r="21" spans="1:108" ht="31.2" x14ac:dyDescent="0.3">
      <c r="A21" s="3" t="s">
        <v>18</v>
      </c>
      <c r="B21" s="2">
        <v>4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2">
        <v>4</v>
      </c>
      <c r="X21" s="2">
        <v>4</v>
      </c>
      <c r="Y21" s="2">
        <v>4</v>
      </c>
      <c r="Z21" s="2">
        <v>4</v>
      </c>
      <c r="AA21" s="2">
        <v>4</v>
      </c>
      <c r="AB21" s="2">
        <v>4</v>
      </c>
      <c r="AC21" s="2">
        <v>4</v>
      </c>
      <c r="AD21" s="2">
        <v>4</v>
      </c>
      <c r="AE21" s="2">
        <v>4</v>
      </c>
      <c r="AF21" s="2">
        <v>4</v>
      </c>
      <c r="AG21" s="2">
        <v>4</v>
      </c>
      <c r="AH21" s="2">
        <v>4</v>
      </c>
      <c r="AI21" s="2">
        <v>4</v>
      </c>
      <c r="AJ21" s="2">
        <v>4</v>
      </c>
      <c r="AK21" s="2">
        <v>4</v>
      </c>
      <c r="AL21" s="2">
        <v>4</v>
      </c>
      <c r="AM21" s="2">
        <v>4</v>
      </c>
      <c r="AN21" s="2">
        <v>4</v>
      </c>
      <c r="AO21" s="2">
        <v>4</v>
      </c>
      <c r="AP21" s="2">
        <v>4</v>
      </c>
      <c r="AQ21" s="2">
        <v>4</v>
      </c>
      <c r="AR21" s="2">
        <v>4</v>
      </c>
      <c r="AS21" s="2">
        <v>4</v>
      </c>
      <c r="AT21" s="2">
        <v>4</v>
      </c>
      <c r="AU21" s="2">
        <v>4</v>
      </c>
      <c r="AV21" s="2">
        <v>4</v>
      </c>
      <c r="AW21" s="2">
        <v>4</v>
      </c>
      <c r="AX21" s="2">
        <v>4</v>
      </c>
      <c r="AY21" s="2">
        <v>4</v>
      </c>
      <c r="AZ21" s="2">
        <v>4</v>
      </c>
      <c r="BA21" s="2">
        <v>4</v>
      </c>
      <c r="BB21" s="2">
        <v>4</v>
      </c>
      <c r="BC21" s="2">
        <v>4</v>
      </c>
      <c r="BD21" s="2">
        <v>4</v>
      </c>
      <c r="BE21" s="2">
        <v>4</v>
      </c>
      <c r="BF21" s="2">
        <v>4</v>
      </c>
      <c r="BG21" s="2">
        <v>4</v>
      </c>
      <c r="BH21" s="2">
        <v>4</v>
      </c>
      <c r="BI21" s="2">
        <v>4</v>
      </c>
      <c r="BJ21" s="2">
        <v>4</v>
      </c>
      <c r="BK21" s="2">
        <v>4</v>
      </c>
      <c r="BL21" s="2">
        <v>4</v>
      </c>
      <c r="BM21" s="2">
        <v>4</v>
      </c>
      <c r="BN21" s="2">
        <v>4</v>
      </c>
      <c r="BO21" s="2">
        <v>4</v>
      </c>
      <c r="BP21" s="2">
        <v>4</v>
      </c>
      <c r="BQ21" s="2">
        <v>4</v>
      </c>
      <c r="BR21" s="2">
        <v>4</v>
      </c>
      <c r="BS21" s="2">
        <v>4</v>
      </c>
      <c r="BT21" s="2">
        <v>4</v>
      </c>
      <c r="BU21" s="2">
        <v>4</v>
      </c>
      <c r="BV21" s="2">
        <v>4</v>
      </c>
      <c r="BW21" s="2">
        <v>4</v>
      </c>
      <c r="BX21" s="2">
        <v>4</v>
      </c>
      <c r="BY21" s="2">
        <v>4</v>
      </c>
      <c r="BZ21" s="2">
        <v>4</v>
      </c>
      <c r="CA21" s="2">
        <v>4</v>
      </c>
      <c r="CB21" s="2">
        <v>4</v>
      </c>
      <c r="CC21" s="2">
        <v>4</v>
      </c>
      <c r="CD21" s="2">
        <v>4</v>
      </c>
      <c r="CE21" s="2">
        <v>4</v>
      </c>
      <c r="CF21" s="2">
        <v>4</v>
      </c>
      <c r="CG21" s="2">
        <v>4</v>
      </c>
      <c r="CH21" s="2">
        <v>4</v>
      </c>
      <c r="CI21" s="2">
        <v>4</v>
      </c>
      <c r="CJ21" s="2">
        <v>4</v>
      </c>
      <c r="CK21" s="2">
        <v>4</v>
      </c>
      <c r="CL21" s="2">
        <v>4</v>
      </c>
      <c r="CM21" s="2">
        <v>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2940C6D63F644875D7E3A71A65777" ma:contentTypeVersion="3" ma:contentTypeDescription="Create a new document." ma:contentTypeScope="" ma:versionID="53f58ef6306b6e42febee5780534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52db2fa3f32b543b0ef575867757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D9E6B-4680-418F-A01D-A1DB23C7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A54AA5-E7F2-433A-83A4-4C89A13BDBF2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43D558-977D-49B3-A785-A0E41B5F82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Availability CS-UK</vt:lpstr>
      <vt:lpstr>Performance CS-UK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Fisher, Paul E. (WEKO 1)</cp:lastModifiedBy>
  <dcterms:created xsi:type="dcterms:W3CDTF">2019-07-03T15:44:05Z</dcterms:created>
  <dcterms:modified xsi:type="dcterms:W3CDTF">2021-04-29T15:25:36Z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0x0101005232940C6D63F644875D7E3A71A65777</vt:lpwstr>
  </property>
  <property fmtid="{D5CDD505-2E9C-101B-9397-08002B2CF9AE}" pid="3" name="_SIProp12DataClass+304a34c9-5b17-4e2a-bdc3-dec6a43f35e7">
    <vt:lpwstr>v=1.2&gt;I=304a34c9-5b17-4e2a-bdc3-dec6a43f35e7&amp;N=Unrestricted&amp;V=1.3&amp;U=S-1-5-21-3718294971-3193642644-4012788348-614648&amp;D=Thierw%c3%a4chter%2c+Saran+(IAEC+31)&amp;A=Associated&amp;H=False</vt:lpwstr>
  </property>
  <property fmtid="{D5CDD505-2E9C-101B-9397-08002B2CF9AE}" pid="4" name="Classification">
    <vt:lpwstr>Unrestricted</vt:lpwstr>
  </property>
</Properties>
</file>