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lon11p20202a\lblair2$\Documents\PSD2\TPA\"/>
    </mc:Choice>
  </mc:AlternateContent>
  <bookViews>
    <workbookView xWindow="0" yWindow="0" windowWidth="38400" windowHeight="16800" activeTab="2"/>
  </bookViews>
  <sheets>
    <sheet name="Dashboard" sheetId="4" r:id="rId1"/>
    <sheet name="Availability CS-UK" sheetId="6" r:id="rId2"/>
    <sheet name="Performance CS-UK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28" i="6" l="1"/>
  <c r="BZ27" i="6"/>
  <c r="BT28" i="6"/>
  <c r="BT27" i="6"/>
  <c r="B27" i="6"/>
  <c r="AK27" i="6"/>
  <c r="BZ22" i="6" l="1"/>
  <c r="BZ19" i="6"/>
  <c r="BZ20" i="6" s="1"/>
  <c r="BT22" i="6"/>
  <c r="BT19" i="6"/>
  <c r="BT20" i="6" s="1"/>
  <c r="B11" i="6" l="1"/>
  <c r="B9" i="6" s="1"/>
  <c r="B8" i="6" l="1"/>
</calcChain>
</file>

<file path=xl/sharedStrings.xml><?xml version="1.0" encoding="utf-8"?>
<sst xmlns="http://schemas.openxmlformats.org/spreadsheetml/2006/main" count="967" uniqueCount="113">
  <si>
    <t>-</t>
  </si>
  <si>
    <t>Reporting period</t>
  </si>
  <si>
    <t>KPI Name</t>
  </si>
  <si>
    <t>Date</t>
  </si>
  <si>
    <t>Number of Errors (5xx)</t>
  </si>
  <si>
    <t>Total number of requests</t>
  </si>
  <si>
    <t>Error response rate [%]</t>
  </si>
  <si>
    <t>CAF: avg response time [ms]</t>
  </si>
  <si>
    <t>AIS: avg response time [ms]</t>
  </si>
  <si>
    <t>PIS: avg response time [ms]</t>
  </si>
  <si>
    <t>Uptime [s]</t>
  </si>
  <si>
    <t>Uptime [%]</t>
  </si>
  <si>
    <t>Downtime [%]</t>
  </si>
  <si>
    <t>Downtime [s]</t>
  </si>
  <si>
    <t>Availability KPI</t>
  </si>
  <si>
    <t>CS PSD2 API</t>
  </si>
  <si>
    <t>Standard Online Banking Application</t>
  </si>
  <si>
    <t>Performance KPI</t>
  </si>
  <si>
    <t>AIS: avg response time [s] to access landing page once 2FA is confirmed</t>
  </si>
  <si>
    <t>2020-03-14</t>
  </si>
  <si>
    <t>2020-03-14 to 2020-06-14</t>
  </si>
  <si>
    <t>2020-03-15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</si>
  <si>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</si>
  <si>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</si>
  <si>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</si>
  <si>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</si>
  <si>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</si>
  <si>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</si>
  <si>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</si>
  <si>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</si>
  <si>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</si>
  <si>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</si>
  <si>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</si>
  <si>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</si>
  <si>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</si>
  <si>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</si>
  <si>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2020-03-30</t>
  </si>
  <si>
    <t>2020-03-31</t>
  </si>
  <si>
    <t>2020-04-01</t>
  </si>
  <si>
    <t>2020-04-02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</si>
  <si>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</si>
  <si>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</si>
  <si>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</si>
  <si>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</si>
  <si>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</si>
  <si>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</si>
  <si>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</si>
  <si>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</si>
  <si>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</si>
  <si>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</si>
  <si>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</si>
  <si>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</si>
  <si>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</si>
  <si>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</si>
  <si>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</si>
  <si>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</si>
  <si>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</si>
  <si>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</si>
  <si>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</si>
  <si>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</si>
  <si>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</si>
  <si>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</si>
  <si>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</si>
  <si>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</si>
  <si>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2020-04-27</t>
  </si>
  <si>
    <t>2020-04-28</t>
  </si>
  <si>
    <t>2020-04-29</t>
  </si>
  <si>
    <t>2020-04-30</t>
  </si>
  <si>
    <t>2020-05-01</t>
  </si>
  <si>
    <t>2020-05-02</t>
  </si>
  <si>
    <t>2020-05-03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</si>
  <si>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</si>
  <si>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</si>
  <si>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</si>
  <si>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</si>
  <si>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</si>
  <si>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</si>
  <si>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</si>
  <si>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</si>
  <si>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</si>
  <si>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</si>
  <si>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</si>
  <si>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</si>
  <si>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</si>
  <si>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</si>
  <si>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</si>
  <si>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</si>
  <si>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</si>
  <si>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</si>
  <si>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</si>
  <si>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</si>
  <si>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</si>
  <si>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</si>
  <si>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</si>
  <si>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</si>
  <si>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</si>
  <si>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</si>
  <si>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</si>
  <si>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</si>
  <si>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</si>
  <si>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</si>
  <si>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</si>
  <si>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</si>
  <si>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</si>
  <si>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</si>
  <si>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</si>
  <si>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2020-06-08</t>
  </si>
  <si>
    <t>2020-06-09</t>
  </si>
  <si>
    <t>2020-06-10</t>
  </si>
  <si>
    <t>2020-06-11</t>
  </si>
  <si>
    <t>2020-06-12</t>
  </si>
  <si>
    <t>2020-06-13</t>
  </si>
  <si>
    <t>2020-06-14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</si>
</sst>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A8A8A7"/>
      </bottom>
      <diagonal/>
    </border>
    <border>
      <left/>
      <right/>
      <top style="thin">
        <color rgb="FFA8A8A7"/>
      </top>
      <bottom style="thin">
        <color rgb="FFA8A8A7"/>
      </bottom>
      <diagonal/>
    </border>
    <border>
      <left/>
      <right/>
      <top style="thin">
        <color rgb="FFA8A8A7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49" fontId="1" fillId="0" borderId="4" xfId="0" applyNumberFormat="1" applyFont="1" applyBorder="1"/>
    <xf numFmtId="0" fontId="1" fillId="0" borderId="4" xfId="0" applyFont="1" applyBorder="1"/>
    <xf numFmtId="0" fontId="0" fillId="2" borderId="0" xfId="0" applyFont="1" applyFill="1"/>
    <xf numFmtId="0" fontId="1" fillId="2" borderId="0" xfId="0" applyFont="1" applyFill="1"/>
    <xf numFmtId="0" fontId="0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1" fontId="0" fillId="0" borderId="3" xfId="0" applyNumberFormat="1" applyFont="1" applyBorder="1"/>
    <xf numFmtId="1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A8A7"/>
      <color rgb="FF003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'Availability CS-UK'!$A$9</c:f>
              <c:strCache>
                <c:ptCount val="1"/>
                <c:pt idx="0">
                  <c:v>Uptime [%]</c:v>
                </c:pt>
              </c:strCache>
            </c:strRef>
          </c:tx>
          <c:spPr>
            <a:ln w="127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'Availability CS-UK'!$B$26:$CP$26</c15:sqref>
                  </c15:fullRef>
                </c:ext>
              </c:extLst>
              <c:f>('Availability CS-UK'!$B$26,'Availability CS-UK'!$D$26,'Availability CS-UK'!$I$26,'Availability CS-UK'!$P$26,'Availability CS-UK'!$W$26,'Availability CS-UK'!$AD$26,'Availability CS-UK'!$AK$26,'Availability CS-UK'!$AR$26,'Availability CS-UK'!$AY$26,'Availability CS-UK'!$BF$26,'Availability CS-UK'!$BK$26:$CP$26)</c:f>
              <c:strCache>
                <c:ptCount val="42"/>
                <c:pt idx="0">
                  <c:v>2020-03-14</c:v>
                </c:pt>
                <c:pt idx="1">
                  <c:v>2020-03-16</c:v>
                </c:pt>
                <c:pt idx="2">
                  <c:v>2020-03-21</c:v>
                </c:pt>
                <c:pt idx="3">
                  <c:v>2020-03-28</c:v>
                </c:pt>
                <c:pt idx="4">
                  <c:v>2020-04-04</c:v>
                </c:pt>
                <c:pt idx="5">
                  <c:v>2020-04-11</c:v>
                </c:pt>
                <c:pt idx="6">
                  <c:v>2020-04-18</c:v>
                </c:pt>
                <c:pt idx="7">
                  <c:v>2020-04-25</c:v>
                </c:pt>
                <c:pt idx="8">
                  <c:v>2020-05-02</c:v>
                </c:pt>
                <c:pt idx="9">
                  <c:v>2020-05-09</c:v>
                </c:pt>
                <c:pt idx="10">
                  <c:v>2020-05-14</c:v>
                </c:pt>
                <c:pt idx="11">
                  <c:v>2020-05-15</c:v>
                </c:pt>
                <c:pt idx="12">
                  <c:v>2020-05-16</c:v>
                </c:pt>
                <c:pt idx="13">
                  <c:v>2020-05-17</c:v>
                </c:pt>
                <c:pt idx="14">
                  <c:v>2020-05-18</c:v>
                </c:pt>
                <c:pt idx="15">
                  <c:v>2020-05-19</c:v>
                </c:pt>
                <c:pt idx="16">
                  <c:v>2020-05-20</c:v>
                </c:pt>
                <c:pt idx="17">
                  <c:v>2020-05-21</c:v>
                </c:pt>
                <c:pt idx="18">
                  <c:v>2020-05-22</c:v>
                </c:pt>
                <c:pt idx="19">
                  <c:v>2020-05-23</c:v>
                </c:pt>
                <c:pt idx="20">
                  <c:v>2020-05-24</c:v>
                </c:pt>
                <c:pt idx="21">
                  <c:v>2020-05-25</c:v>
                </c:pt>
                <c:pt idx="22">
                  <c:v>2020-05-26</c:v>
                </c:pt>
                <c:pt idx="23">
                  <c:v>2020-05-27</c:v>
                </c:pt>
                <c:pt idx="24">
                  <c:v>2020-05-28</c:v>
                </c:pt>
                <c:pt idx="25">
                  <c:v>2020-05-29</c:v>
                </c:pt>
                <c:pt idx="26">
                  <c:v>2020-05-30</c:v>
                </c:pt>
                <c:pt idx="27">
                  <c:v>2020-05-31</c:v>
                </c:pt>
                <c:pt idx="28">
                  <c:v>2020-06-01</c:v>
                </c:pt>
                <c:pt idx="29">
                  <c:v>2020-06-02</c:v>
                </c:pt>
                <c:pt idx="30">
                  <c:v>2020-06-03</c:v>
                </c:pt>
                <c:pt idx="31">
                  <c:v>2020-06-04</c:v>
                </c:pt>
                <c:pt idx="32">
                  <c:v>2020-06-05</c:v>
                </c:pt>
                <c:pt idx="33">
                  <c:v>2020-06-06</c:v>
                </c:pt>
                <c:pt idx="34">
                  <c:v>2020-06-07</c:v>
                </c:pt>
                <c:pt idx="35">
                  <c:v>2020-06-08</c:v>
                </c:pt>
                <c:pt idx="36">
                  <c:v>2020-06-09</c:v>
                </c:pt>
                <c:pt idx="37">
                  <c:v>2020-06-10</c:v>
                </c:pt>
                <c:pt idx="38">
                  <c:v>2020-06-11</c:v>
                </c:pt>
                <c:pt idx="39">
                  <c:v>2020-06-12</c:v>
                </c:pt>
                <c:pt idx="40">
                  <c:v>2020-06-13</c:v>
                </c:pt>
                <c:pt idx="41">
                  <c:v>2020-06-14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'Availability CS-UK'!$B$9:$BJ$9</c15:sqref>
                  </c15:fullRef>
                </c:ext>
              </c:extLst>
              <c:f>('Availability CS-UK'!$B$9,'Availability CS-UK'!$D$9,'Availability CS-UK'!$I$9,'Availability CS-UK'!$P$9,'Availability CS-UK'!$W$9,'Availability CS-UK'!$AD$9,'Availability CS-UK'!$AK$9,'Availability CS-UK'!$AR$9,'Availability CS-UK'!$AY$9,'Availability CS-UK'!$BF$9)</c:f>
              <c:numCache>
                <c:formatCode>General</c:formatCode>
                <c:ptCount val="10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6-46DC-9302-461DE5DC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68560"/>
        <c:axId val="841572720"/>
      </c:lineChart>
      <c:dateAx>
        <c:axId val="8415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72720"/>
        <c:crosses val="autoZero"/>
        <c:auto val="0"/>
        <c:lblOffset val="100"/>
        <c:baseTimeUnit val="days"/>
        <c:majorUnit val="7"/>
      </c:dateAx>
      <c:valAx>
        <c:axId val="841572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6856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8</xdr:row>
      <xdr:rowOff>190499</xdr:rowOff>
    </xdr:from>
    <xdr:to>
      <xdr:col>14</xdr:col>
      <xdr:colOff>380999</xdr:colOff>
      <xdr:row>24</xdr:row>
      <xdr:rowOff>28574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11</xdr:row>
      <xdr:rowOff>104775</xdr:rowOff>
    </xdr:from>
    <xdr:to>
      <xdr:col>14</xdr:col>
      <xdr:colOff>209550</xdr:colOff>
      <xdr:row>11</xdr:row>
      <xdr:rowOff>114300</xdr:rowOff>
    </xdr:to>
    <xdr:cxnSp macro="">
      <xdr:nvCxnSpPr>
        <xdr:cNvPr id="8" name="Straight Connector 7"/>
        <xdr:cNvCxnSpPr/>
      </xdr:nvCxnSpPr>
      <xdr:spPr>
        <a:xfrm>
          <a:off x="1266825" y="2305050"/>
          <a:ext cx="6477000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21</xdr:row>
      <xdr:rowOff>152400</xdr:rowOff>
    </xdr:from>
    <xdr:to>
      <xdr:col>6</xdr:col>
      <xdr:colOff>200025</xdr:colOff>
      <xdr:row>22</xdr:row>
      <xdr:rowOff>197805</xdr:rowOff>
    </xdr:to>
    <xdr:sp macro="" textlink="">
      <xdr:nvSpPr>
        <xdr:cNvPr id="10" name="TextBox 5"/>
        <xdr:cNvSpPr txBox="1"/>
      </xdr:nvSpPr>
      <xdr:spPr>
        <a:xfrm>
          <a:off x="2514600" y="4352925"/>
          <a:ext cx="1800225" cy="245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Standard online</a:t>
          </a:r>
          <a:r>
            <a:rPr lang="en-US" sz="1100" baseline="0"/>
            <a:t> banking Application &amp; PSD2 API</a:t>
          </a: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0.81497</cdr:x>
      <cdr:y>0.186</cdr:y>
    </cdr:from>
    <cdr:to>
      <cdr:x>1</cdr:x>
      <cdr:y>0.26677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5705476" y="565150"/>
          <a:ext cx="1295399" cy="245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Benchmark (99.5%)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L115"/>
  <sheetViews>
    <sheetView zoomScaleNormal="100" workbookViewId="0">
      <selection activeCell="Q15" sqref="Q15"/>
    </sheetView>
  </sheetViews>
  <sheetFormatPr defaultRowHeight="15.75" x14ac:dyDescent="0.25"/>
  <cols>
    <col min="9" max="9" width="8.875" customWidth="1"/>
    <col min="10" max="10" width="10.125" hidden="1" customWidth="1"/>
    <col min="11" max="11" width="29.75" hidden="1" customWidth="1"/>
    <col min="12" max="12" width="10" hidden="1" customWidth="1"/>
  </cols>
  <sheetData>
    <row r="3" spans="10:12" x14ac:dyDescent="0.25">
      <c r="K3" s="2" t="s">
        <v>16</v>
      </c>
      <c r="L3" s="2" t="s">
        <v>15</v>
      </c>
    </row>
    <row r="4" spans="10:12" x14ac:dyDescent="0.25">
      <c r="J4" s="3">
        <v>43630</v>
      </c>
      <c r="K4" s="4">
        <v>100</v>
      </c>
      <c r="L4" s="4">
        <v>99.9</v>
      </c>
    </row>
    <row r="5" spans="10:12" x14ac:dyDescent="0.25">
      <c r="J5" s="3">
        <v>43631</v>
      </c>
      <c r="K5" s="4">
        <v>100</v>
      </c>
      <c r="L5" s="4">
        <v>99.9</v>
      </c>
    </row>
    <row r="6" spans="10:12" x14ac:dyDescent="0.25">
      <c r="J6" s="3">
        <v>43632</v>
      </c>
      <c r="K6" s="4">
        <v>100</v>
      </c>
      <c r="L6" s="4">
        <v>99.9</v>
      </c>
    </row>
    <row r="7" spans="10:12" x14ac:dyDescent="0.25">
      <c r="J7" s="3">
        <v>43633</v>
      </c>
      <c r="K7" s="4">
        <v>100</v>
      </c>
      <c r="L7" s="4">
        <v>99.9</v>
      </c>
    </row>
    <row r="8" spans="10:12" x14ac:dyDescent="0.25">
      <c r="J8" s="3">
        <v>43634</v>
      </c>
      <c r="K8" s="4">
        <v>100</v>
      </c>
      <c r="L8" s="4">
        <v>99.9</v>
      </c>
    </row>
    <row r="9" spans="10:12" x14ac:dyDescent="0.25">
      <c r="J9" s="3">
        <v>43635</v>
      </c>
      <c r="K9" s="4">
        <v>100</v>
      </c>
      <c r="L9" s="4">
        <v>99.9</v>
      </c>
    </row>
    <row r="10" spans="10:12" x14ac:dyDescent="0.25">
      <c r="J10" s="3">
        <v>43636</v>
      </c>
      <c r="K10" s="4">
        <v>100</v>
      </c>
      <c r="L10" s="4">
        <v>99.9</v>
      </c>
    </row>
    <row r="11" spans="10:12" x14ac:dyDescent="0.25">
      <c r="J11" s="3">
        <v>43637</v>
      </c>
      <c r="K11" s="4">
        <v>100</v>
      </c>
      <c r="L11" s="4">
        <v>99.9</v>
      </c>
    </row>
    <row r="12" spans="10:12" x14ac:dyDescent="0.25">
      <c r="J12" s="3">
        <v>43638</v>
      </c>
      <c r="K12" s="4">
        <v>100</v>
      </c>
      <c r="L12" s="4">
        <v>99.9</v>
      </c>
    </row>
    <row r="13" spans="10:12" x14ac:dyDescent="0.25">
      <c r="J13" s="3">
        <v>43639</v>
      </c>
      <c r="K13" s="4">
        <v>100</v>
      </c>
      <c r="L13" s="4">
        <v>99.9</v>
      </c>
    </row>
    <row r="14" spans="10:12" x14ac:dyDescent="0.25">
      <c r="J14" s="3">
        <v>43640</v>
      </c>
      <c r="K14" s="4">
        <v>100</v>
      </c>
      <c r="L14" s="4">
        <v>99.9</v>
      </c>
    </row>
    <row r="15" spans="10:12" x14ac:dyDescent="0.25">
      <c r="J15" s="3">
        <v>43641</v>
      </c>
      <c r="K15" s="4">
        <v>100</v>
      </c>
      <c r="L15" s="4">
        <v>99.9</v>
      </c>
    </row>
    <row r="16" spans="10:12" x14ac:dyDescent="0.25">
      <c r="J16" s="3">
        <v>43642</v>
      </c>
      <c r="K16" s="4">
        <v>100</v>
      </c>
      <c r="L16" s="4">
        <v>99.9</v>
      </c>
    </row>
    <row r="17" spans="10:12" x14ac:dyDescent="0.25">
      <c r="J17" s="3">
        <v>43643</v>
      </c>
      <c r="K17" s="4">
        <v>100</v>
      </c>
      <c r="L17" s="4">
        <v>99.9</v>
      </c>
    </row>
    <row r="18" spans="10:12" x14ac:dyDescent="0.25">
      <c r="J18" s="3">
        <v>43644</v>
      </c>
      <c r="K18" s="4">
        <v>100</v>
      </c>
      <c r="L18" s="4">
        <v>99.9</v>
      </c>
    </row>
    <row r="19" spans="10:12" x14ac:dyDescent="0.25">
      <c r="J19" s="3">
        <v>43645</v>
      </c>
      <c r="K19" s="4">
        <v>100</v>
      </c>
      <c r="L19" s="4">
        <v>99.9</v>
      </c>
    </row>
    <row r="20" spans="10:12" x14ac:dyDescent="0.25">
      <c r="J20" s="3">
        <v>43646</v>
      </c>
      <c r="K20" s="4">
        <v>100</v>
      </c>
      <c r="L20" s="4">
        <v>99.9</v>
      </c>
    </row>
    <row r="21" spans="10:12" x14ac:dyDescent="0.25">
      <c r="J21" s="3">
        <v>43647</v>
      </c>
      <c r="K21" s="4">
        <v>100</v>
      </c>
      <c r="L21" s="4">
        <v>99.9</v>
      </c>
    </row>
    <row r="22" spans="10:12" x14ac:dyDescent="0.25">
      <c r="J22" s="3">
        <v>43648</v>
      </c>
      <c r="K22" s="4">
        <v>100</v>
      </c>
      <c r="L22" s="4">
        <v>99.9</v>
      </c>
    </row>
    <row r="23" spans="10:12" x14ac:dyDescent="0.25">
      <c r="J23" s="3">
        <v>43649</v>
      </c>
      <c r="K23" s="4">
        <v>100</v>
      </c>
      <c r="L23" s="4">
        <v>99.9</v>
      </c>
    </row>
    <row r="24" spans="10:12" x14ac:dyDescent="0.25">
      <c r="J24" s="3">
        <v>43650</v>
      </c>
      <c r="K24" s="4">
        <v>100</v>
      </c>
      <c r="L24" s="4">
        <v>99.9</v>
      </c>
    </row>
    <row r="25" spans="10:12" x14ac:dyDescent="0.25">
      <c r="J25" s="3">
        <v>43651</v>
      </c>
      <c r="K25" s="4">
        <v>100</v>
      </c>
      <c r="L25" s="4">
        <v>99.9</v>
      </c>
    </row>
    <row r="26" spans="10:12" x14ac:dyDescent="0.25">
      <c r="J26" s="3">
        <v>43652</v>
      </c>
      <c r="K26" s="4">
        <v>100</v>
      </c>
      <c r="L26" s="4">
        <v>99.9</v>
      </c>
    </row>
    <row r="27" spans="10:12" x14ac:dyDescent="0.25">
      <c r="J27" s="3">
        <v>43653</v>
      </c>
      <c r="K27" s="4">
        <v>100</v>
      </c>
      <c r="L27" s="4">
        <v>99.9</v>
      </c>
    </row>
    <row r="28" spans="10:12" x14ac:dyDescent="0.25">
      <c r="J28" s="3">
        <v>43654</v>
      </c>
      <c r="K28" s="4">
        <v>100</v>
      </c>
      <c r="L28" s="4">
        <v>99.9</v>
      </c>
    </row>
    <row r="29" spans="10:12" x14ac:dyDescent="0.25">
      <c r="J29" s="3">
        <v>43655</v>
      </c>
      <c r="K29" s="4">
        <v>100</v>
      </c>
      <c r="L29" s="4">
        <v>99.9</v>
      </c>
    </row>
    <row r="30" spans="10:12" x14ac:dyDescent="0.25">
      <c r="J30" s="3">
        <v>43656</v>
      </c>
      <c r="K30" s="4">
        <v>100</v>
      </c>
      <c r="L30" s="4">
        <v>99.9</v>
      </c>
    </row>
    <row r="31" spans="10:12" x14ac:dyDescent="0.25">
      <c r="J31" s="3">
        <v>43657</v>
      </c>
      <c r="K31" s="4">
        <v>100</v>
      </c>
      <c r="L31" s="4">
        <v>99.9</v>
      </c>
    </row>
    <row r="32" spans="10:12" x14ac:dyDescent="0.25">
      <c r="J32" s="3">
        <v>43658</v>
      </c>
      <c r="K32" s="4">
        <v>100</v>
      </c>
      <c r="L32" s="4">
        <v>99.9</v>
      </c>
    </row>
    <row r="33" spans="10:12" x14ac:dyDescent="0.25">
      <c r="J33" s="3">
        <v>43659</v>
      </c>
      <c r="K33" s="4">
        <v>100</v>
      </c>
      <c r="L33" s="4">
        <v>99.9</v>
      </c>
    </row>
    <row r="34" spans="10:12" x14ac:dyDescent="0.25">
      <c r="J34" s="3">
        <v>43660</v>
      </c>
      <c r="K34" s="4">
        <v>100</v>
      </c>
      <c r="L34" s="4">
        <v>99.9</v>
      </c>
    </row>
    <row r="35" spans="10:12" x14ac:dyDescent="0.25">
      <c r="J35" s="3">
        <v>43661</v>
      </c>
      <c r="K35" s="4">
        <v>100</v>
      </c>
      <c r="L35" s="4">
        <v>99.9</v>
      </c>
    </row>
    <row r="36" spans="10:12" x14ac:dyDescent="0.25">
      <c r="J36" s="3">
        <v>43662</v>
      </c>
      <c r="K36" s="4">
        <v>100</v>
      </c>
      <c r="L36" s="4">
        <v>99.9</v>
      </c>
    </row>
    <row r="37" spans="10:12" x14ac:dyDescent="0.25">
      <c r="J37" s="3">
        <v>43663</v>
      </c>
      <c r="K37" s="4">
        <v>100</v>
      </c>
      <c r="L37" s="4">
        <v>99.9</v>
      </c>
    </row>
    <row r="38" spans="10:12" x14ac:dyDescent="0.25">
      <c r="J38" s="3">
        <v>43664</v>
      </c>
      <c r="K38" s="4">
        <v>100</v>
      </c>
      <c r="L38" s="4">
        <v>99.9</v>
      </c>
    </row>
    <row r="39" spans="10:12" x14ac:dyDescent="0.25">
      <c r="J39" s="3">
        <v>43665</v>
      </c>
      <c r="K39" s="4">
        <v>100</v>
      </c>
      <c r="L39" s="4">
        <v>99.9</v>
      </c>
    </row>
    <row r="40" spans="10:12" x14ac:dyDescent="0.25">
      <c r="J40" s="3">
        <v>43666</v>
      </c>
      <c r="K40" s="4">
        <v>100</v>
      </c>
      <c r="L40" s="4">
        <v>99.9</v>
      </c>
    </row>
    <row r="41" spans="10:12" x14ac:dyDescent="0.25">
      <c r="J41" s="3">
        <v>43667</v>
      </c>
      <c r="K41" s="4">
        <v>100</v>
      </c>
      <c r="L41" s="4">
        <v>99.9</v>
      </c>
    </row>
    <row r="42" spans="10:12" x14ac:dyDescent="0.25">
      <c r="J42" s="3">
        <v>43668</v>
      </c>
      <c r="K42" s="4">
        <v>100</v>
      </c>
      <c r="L42" s="4">
        <v>99.9</v>
      </c>
    </row>
    <row r="43" spans="10:12" x14ac:dyDescent="0.25">
      <c r="J43" s="3">
        <v>43669</v>
      </c>
      <c r="K43" s="4">
        <v>100</v>
      </c>
      <c r="L43" s="4">
        <v>99.9</v>
      </c>
    </row>
    <row r="44" spans="10:12" x14ac:dyDescent="0.25">
      <c r="J44" s="3">
        <v>43670</v>
      </c>
      <c r="K44" s="4">
        <v>100</v>
      </c>
      <c r="L44" s="4">
        <v>99.9</v>
      </c>
    </row>
    <row r="45" spans="10:12" x14ac:dyDescent="0.25">
      <c r="J45" s="3">
        <v>43671</v>
      </c>
      <c r="K45" s="4">
        <v>100</v>
      </c>
      <c r="L45" s="4">
        <v>99.9</v>
      </c>
    </row>
    <row r="46" spans="10:12" x14ac:dyDescent="0.25">
      <c r="J46" s="3">
        <v>43672</v>
      </c>
      <c r="K46" s="4">
        <v>100</v>
      </c>
      <c r="L46" s="4">
        <v>99.9</v>
      </c>
    </row>
    <row r="47" spans="10:12" x14ac:dyDescent="0.25">
      <c r="J47" s="3">
        <v>43673</v>
      </c>
      <c r="K47" s="4">
        <v>100</v>
      </c>
      <c r="L47" s="4">
        <v>99.9</v>
      </c>
    </row>
    <row r="48" spans="10:12" x14ac:dyDescent="0.25">
      <c r="J48" s="3">
        <v>43674</v>
      </c>
      <c r="K48" s="4">
        <v>100</v>
      </c>
      <c r="L48" s="4">
        <v>99.9</v>
      </c>
    </row>
    <row r="49" spans="10:12" x14ac:dyDescent="0.25">
      <c r="J49" s="3">
        <v>43675</v>
      </c>
      <c r="K49" s="4">
        <v>100</v>
      </c>
      <c r="L49" s="4">
        <v>99.9</v>
      </c>
    </row>
    <row r="50" spans="10:12" x14ac:dyDescent="0.25">
      <c r="J50" s="3">
        <v>43676</v>
      </c>
      <c r="K50" s="4">
        <v>100</v>
      </c>
      <c r="L50" s="4">
        <v>99.9</v>
      </c>
    </row>
    <row r="51" spans="10:12" x14ac:dyDescent="0.25">
      <c r="J51" s="3">
        <v>43677</v>
      </c>
      <c r="K51" s="4">
        <v>100</v>
      </c>
      <c r="L51" s="4">
        <v>99.9</v>
      </c>
    </row>
    <row r="52" spans="10:12" x14ac:dyDescent="0.25">
      <c r="J52" s="3">
        <v>43678</v>
      </c>
      <c r="K52" s="4">
        <v>100</v>
      </c>
      <c r="L52" s="4">
        <v>99.9</v>
      </c>
    </row>
    <row r="53" spans="10:12" x14ac:dyDescent="0.25">
      <c r="J53" s="3">
        <v>43646</v>
      </c>
      <c r="K53" s="4">
        <v>100</v>
      </c>
      <c r="L53" s="4">
        <v>99.9</v>
      </c>
    </row>
    <row r="54" spans="10:12" x14ac:dyDescent="0.25">
      <c r="J54" s="3">
        <v>43647</v>
      </c>
      <c r="K54" s="4">
        <v>100</v>
      </c>
      <c r="L54" s="4">
        <v>99.9</v>
      </c>
    </row>
    <row r="55" spans="10:12" x14ac:dyDescent="0.25">
      <c r="J55" s="3">
        <v>43648</v>
      </c>
      <c r="K55" s="4">
        <v>100</v>
      </c>
      <c r="L55" s="4">
        <v>99.9</v>
      </c>
    </row>
    <row r="56" spans="10:12" x14ac:dyDescent="0.25">
      <c r="J56" s="3">
        <v>43649</v>
      </c>
      <c r="K56" s="4">
        <v>100</v>
      </c>
      <c r="L56" s="4">
        <v>99.9</v>
      </c>
    </row>
    <row r="57" spans="10:12" x14ac:dyDescent="0.25">
      <c r="J57" s="3">
        <v>43650</v>
      </c>
      <c r="K57" s="4">
        <v>100</v>
      </c>
      <c r="L57" s="4">
        <v>99.9</v>
      </c>
    </row>
    <row r="58" spans="10:12" x14ac:dyDescent="0.25">
      <c r="J58" s="3">
        <v>43651</v>
      </c>
      <c r="K58" s="4">
        <v>100</v>
      </c>
      <c r="L58" s="4">
        <v>99.9</v>
      </c>
    </row>
    <row r="59" spans="10:12" x14ac:dyDescent="0.25">
      <c r="J59" s="3">
        <v>43652</v>
      </c>
      <c r="K59" s="4">
        <v>100</v>
      </c>
      <c r="L59" s="4">
        <v>99.9</v>
      </c>
    </row>
    <row r="60" spans="10:12" x14ac:dyDescent="0.25">
      <c r="J60" s="3">
        <v>43653</v>
      </c>
      <c r="K60" s="4">
        <v>100</v>
      </c>
      <c r="L60" s="4">
        <v>99.9</v>
      </c>
    </row>
    <row r="61" spans="10:12" x14ac:dyDescent="0.25">
      <c r="J61" s="3">
        <v>43654</v>
      </c>
      <c r="K61" s="4">
        <v>100</v>
      </c>
      <c r="L61" s="4">
        <v>99.9</v>
      </c>
    </row>
    <row r="62" spans="10:12" x14ac:dyDescent="0.25">
      <c r="J62" s="3">
        <v>43655</v>
      </c>
      <c r="K62" s="4">
        <v>100</v>
      </c>
      <c r="L62" s="4">
        <v>99.9</v>
      </c>
    </row>
    <row r="63" spans="10:12" x14ac:dyDescent="0.25">
      <c r="J63" s="3">
        <v>43656</v>
      </c>
      <c r="K63" s="4">
        <v>100</v>
      </c>
      <c r="L63" s="4">
        <v>99.9</v>
      </c>
    </row>
    <row r="64" spans="10:12" x14ac:dyDescent="0.25">
      <c r="J64" s="3">
        <v>43657</v>
      </c>
      <c r="K64" s="4">
        <v>100</v>
      </c>
      <c r="L64" s="4">
        <v>99.9</v>
      </c>
    </row>
    <row r="65" spans="10:12" x14ac:dyDescent="0.25">
      <c r="J65" s="3">
        <v>43658</v>
      </c>
      <c r="K65" s="4">
        <v>100</v>
      </c>
      <c r="L65" s="4">
        <v>99.9</v>
      </c>
    </row>
    <row r="66" spans="10:12" x14ac:dyDescent="0.25">
      <c r="J66" s="3">
        <v>43659</v>
      </c>
      <c r="K66" s="4">
        <v>100</v>
      </c>
      <c r="L66" s="4">
        <v>99.9</v>
      </c>
    </row>
    <row r="67" spans="10:12" x14ac:dyDescent="0.25">
      <c r="J67" s="3">
        <v>43660</v>
      </c>
      <c r="K67" s="4">
        <v>100</v>
      </c>
      <c r="L67" s="4">
        <v>99.9</v>
      </c>
    </row>
    <row r="68" spans="10:12" x14ac:dyDescent="0.25">
      <c r="J68" s="3">
        <v>43661</v>
      </c>
      <c r="K68" s="4">
        <v>100</v>
      </c>
      <c r="L68" s="4">
        <v>99.9</v>
      </c>
    </row>
    <row r="69" spans="10:12" x14ac:dyDescent="0.25">
      <c r="J69" s="3">
        <v>43662</v>
      </c>
      <c r="K69" s="4">
        <v>100</v>
      </c>
      <c r="L69" s="4">
        <v>99.9</v>
      </c>
    </row>
    <row r="70" spans="10:12" x14ac:dyDescent="0.25">
      <c r="J70" s="3">
        <v>43663</v>
      </c>
      <c r="K70" s="4">
        <v>100</v>
      </c>
      <c r="L70" s="4">
        <v>99.9</v>
      </c>
    </row>
    <row r="71" spans="10:12" x14ac:dyDescent="0.25">
      <c r="J71" s="3">
        <v>43664</v>
      </c>
      <c r="K71" s="4">
        <v>100</v>
      </c>
      <c r="L71" s="4">
        <v>99.9</v>
      </c>
    </row>
    <row r="72" spans="10:12" x14ac:dyDescent="0.25">
      <c r="J72" s="3">
        <v>43665</v>
      </c>
      <c r="K72" s="4">
        <v>100</v>
      </c>
      <c r="L72" s="4">
        <v>99.9</v>
      </c>
    </row>
    <row r="73" spans="10:12" x14ac:dyDescent="0.25">
      <c r="J73" s="3">
        <v>43666</v>
      </c>
      <c r="K73" s="4">
        <v>100</v>
      </c>
      <c r="L73" s="4">
        <v>99.9</v>
      </c>
    </row>
    <row r="74" spans="10:12" x14ac:dyDescent="0.25">
      <c r="J74" s="3">
        <v>43667</v>
      </c>
      <c r="K74" s="4">
        <v>100</v>
      </c>
      <c r="L74" s="4">
        <v>99.9</v>
      </c>
    </row>
    <row r="75" spans="10:12" x14ac:dyDescent="0.25">
      <c r="J75" s="3">
        <v>43668</v>
      </c>
      <c r="K75" s="4">
        <v>100</v>
      </c>
      <c r="L75" s="4">
        <v>99.9</v>
      </c>
    </row>
    <row r="76" spans="10:12" x14ac:dyDescent="0.25">
      <c r="J76" s="3">
        <v>43669</v>
      </c>
      <c r="K76" s="4">
        <v>100</v>
      </c>
      <c r="L76" s="4">
        <v>99.9</v>
      </c>
    </row>
    <row r="77" spans="10:12" x14ac:dyDescent="0.25">
      <c r="J77" s="3">
        <v>43670</v>
      </c>
      <c r="K77" s="4">
        <v>100</v>
      </c>
      <c r="L77" s="4">
        <v>99.9</v>
      </c>
    </row>
    <row r="78" spans="10:12" x14ac:dyDescent="0.25">
      <c r="J78" s="3">
        <v>43671</v>
      </c>
      <c r="K78" s="4">
        <v>100</v>
      </c>
      <c r="L78" s="4">
        <v>99.9</v>
      </c>
    </row>
    <row r="79" spans="10:12" x14ac:dyDescent="0.25">
      <c r="J79" s="3">
        <v>43672</v>
      </c>
      <c r="K79" s="4">
        <v>100</v>
      </c>
      <c r="L79" s="4">
        <v>99.9</v>
      </c>
    </row>
    <row r="80" spans="10:12" x14ac:dyDescent="0.25">
      <c r="J80" s="3">
        <v>43673</v>
      </c>
      <c r="K80" s="4">
        <v>100</v>
      </c>
      <c r="L80" s="4">
        <v>99.9</v>
      </c>
    </row>
    <row r="81" spans="10:12" x14ac:dyDescent="0.25">
      <c r="J81" s="3">
        <v>43674</v>
      </c>
      <c r="K81" s="4">
        <v>100</v>
      </c>
      <c r="L81" s="4">
        <v>99.9</v>
      </c>
    </row>
    <row r="82" spans="10:12" x14ac:dyDescent="0.25">
      <c r="J82" s="3">
        <v>43675</v>
      </c>
      <c r="K82" s="4">
        <v>100</v>
      </c>
      <c r="L82" s="4">
        <v>99.9</v>
      </c>
    </row>
    <row r="83" spans="10:12" x14ac:dyDescent="0.25">
      <c r="J83" s="3">
        <v>43676</v>
      </c>
      <c r="K83" s="4">
        <v>100</v>
      </c>
      <c r="L83" s="4">
        <v>99.9</v>
      </c>
    </row>
    <row r="84" spans="10:12" x14ac:dyDescent="0.25">
      <c r="J84" s="3">
        <v>43677</v>
      </c>
      <c r="K84" s="4">
        <v>100</v>
      </c>
      <c r="L84" s="4">
        <v>99.9</v>
      </c>
    </row>
    <row r="85" spans="10:12" x14ac:dyDescent="0.25">
      <c r="J85" s="3">
        <v>43678</v>
      </c>
      <c r="K85" s="4">
        <v>100</v>
      </c>
      <c r="L85" s="4">
        <v>99.9</v>
      </c>
    </row>
    <row r="86" spans="10:12" x14ac:dyDescent="0.25">
      <c r="J86" s="3">
        <v>43679</v>
      </c>
      <c r="K86" s="4">
        <v>100</v>
      </c>
      <c r="L86" s="4">
        <v>99.9</v>
      </c>
    </row>
    <row r="87" spans="10:12" x14ac:dyDescent="0.25">
      <c r="J87" s="3">
        <v>43680</v>
      </c>
      <c r="K87" s="4">
        <v>100</v>
      </c>
      <c r="L87" s="4">
        <v>99.9</v>
      </c>
    </row>
    <row r="88" spans="10:12" x14ac:dyDescent="0.25">
      <c r="J88" s="3">
        <v>43681</v>
      </c>
      <c r="K88" s="4">
        <v>100</v>
      </c>
      <c r="L88" s="4">
        <v>99.9</v>
      </c>
    </row>
    <row r="89" spans="10:12" x14ac:dyDescent="0.25">
      <c r="J89" s="3">
        <v>43682</v>
      </c>
      <c r="K89" s="4">
        <v>100</v>
      </c>
      <c r="L89" s="4">
        <v>99.9</v>
      </c>
    </row>
    <row r="90" spans="10:12" x14ac:dyDescent="0.25">
      <c r="J90" s="3">
        <v>43683</v>
      </c>
      <c r="K90" s="4">
        <v>100</v>
      </c>
      <c r="L90" s="4">
        <v>99.9</v>
      </c>
    </row>
    <row r="91" spans="10:12" x14ac:dyDescent="0.25">
      <c r="J91" s="3">
        <v>43684</v>
      </c>
      <c r="K91" s="4">
        <v>100</v>
      </c>
      <c r="L91" s="4">
        <v>99.9</v>
      </c>
    </row>
    <row r="92" spans="10:12" x14ac:dyDescent="0.25">
      <c r="J92" s="3">
        <v>43685</v>
      </c>
      <c r="K92" s="4">
        <v>100</v>
      </c>
      <c r="L92" s="4">
        <v>99.9</v>
      </c>
    </row>
    <row r="93" spans="10:12" x14ac:dyDescent="0.25">
      <c r="J93" s="3">
        <v>43686</v>
      </c>
      <c r="K93" s="4">
        <v>100</v>
      </c>
      <c r="L93" s="4">
        <v>99.9</v>
      </c>
    </row>
    <row r="94" spans="10:12" x14ac:dyDescent="0.25">
      <c r="J94" s="3">
        <v>43687</v>
      </c>
      <c r="K94" s="4">
        <v>100</v>
      </c>
      <c r="L94" s="4">
        <v>99.9</v>
      </c>
    </row>
    <row r="95" spans="10:12" x14ac:dyDescent="0.25">
      <c r="J95" s="3">
        <v>43688</v>
      </c>
      <c r="K95" s="4">
        <v>100</v>
      </c>
      <c r="L95" s="4">
        <v>99.9</v>
      </c>
    </row>
    <row r="96" spans="10:12" x14ac:dyDescent="0.25">
      <c r="J96" s="3">
        <v>43689</v>
      </c>
      <c r="K96" s="4">
        <v>100</v>
      </c>
      <c r="L96" s="4">
        <v>99.9</v>
      </c>
    </row>
    <row r="97" spans="10:12" x14ac:dyDescent="0.25">
      <c r="J97" s="3">
        <v>43690</v>
      </c>
      <c r="K97" s="4">
        <v>100</v>
      </c>
      <c r="L97" s="4">
        <v>99.9</v>
      </c>
    </row>
    <row r="98" spans="10:12" x14ac:dyDescent="0.25">
      <c r="J98" s="3">
        <v>43691</v>
      </c>
      <c r="K98" s="4">
        <v>100</v>
      </c>
      <c r="L98" s="4">
        <v>99.9</v>
      </c>
    </row>
    <row r="99" spans="10:12" x14ac:dyDescent="0.25">
      <c r="J99" s="3">
        <v>43692</v>
      </c>
      <c r="K99" s="4">
        <v>100</v>
      </c>
      <c r="L99" s="4">
        <v>99.9</v>
      </c>
    </row>
    <row r="100" spans="10:12" x14ac:dyDescent="0.25">
      <c r="J100" s="3">
        <v>43693</v>
      </c>
      <c r="K100" s="4">
        <v>100</v>
      </c>
      <c r="L100" s="4">
        <v>99.9</v>
      </c>
    </row>
    <row r="101" spans="10:12" x14ac:dyDescent="0.25">
      <c r="J101" s="3">
        <v>43694</v>
      </c>
      <c r="K101" s="4">
        <v>100</v>
      </c>
      <c r="L101" s="4">
        <v>99.9</v>
      </c>
    </row>
    <row r="102" spans="10:12" x14ac:dyDescent="0.25">
      <c r="J102" s="3">
        <v>43695</v>
      </c>
      <c r="K102" s="4">
        <v>100</v>
      </c>
      <c r="L102" s="4">
        <v>99.9</v>
      </c>
    </row>
    <row r="103" spans="10:12" x14ac:dyDescent="0.25">
      <c r="J103" s="3">
        <v>43696</v>
      </c>
      <c r="K103" s="4">
        <v>100</v>
      </c>
      <c r="L103" s="4">
        <v>99.9</v>
      </c>
    </row>
    <row r="104" spans="10:12" x14ac:dyDescent="0.25">
      <c r="J104" s="3">
        <v>43697</v>
      </c>
      <c r="K104" s="4">
        <v>100</v>
      </c>
      <c r="L104" s="4">
        <v>99.9</v>
      </c>
    </row>
    <row r="105" spans="10:12" x14ac:dyDescent="0.25">
      <c r="J105" s="3">
        <v>43698</v>
      </c>
      <c r="K105" s="4">
        <v>100</v>
      </c>
      <c r="L105" s="4">
        <v>99.9</v>
      </c>
    </row>
    <row r="106" spans="10:12" x14ac:dyDescent="0.25">
      <c r="J106" s="3">
        <v>43699</v>
      </c>
      <c r="K106" s="4">
        <v>100</v>
      </c>
      <c r="L106" s="4">
        <v>99.9</v>
      </c>
    </row>
    <row r="107" spans="10:12" x14ac:dyDescent="0.25">
      <c r="J107" s="3">
        <v>43700</v>
      </c>
      <c r="K107" s="4">
        <v>100</v>
      </c>
      <c r="L107" s="4">
        <v>99.9</v>
      </c>
    </row>
    <row r="108" spans="10:12" x14ac:dyDescent="0.25">
      <c r="J108" s="3">
        <v>43701</v>
      </c>
      <c r="K108" s="4">
        <v>100</v>
      </c>
      <c r="L108" s="4">
        <v>99.9</v>
      </c>
    </row>
    <row r="109" spans="10:12" x14ac:dyDescent="0.25">
      <c r="J109" s="3">
        <v>43702</v>
      </c>
      <c r="K109" s="4">
        <v>100</v>
      </c>
      <c r="L109" s="4">
        <v>99.9</v>
      </c>
    </row>
    <row r="110" spans="10:12" x14ac:dyDescent="0.25">
      <c r="J110" s="3">
        <v>43703</v>
      </c>
      <c r="K110" s="4">
        <v>100</v>
      </c>
      <c r="L110" s="4">
        <v>99.9</v>
      </c>
    </row>
    <row r="111" spans="10:12" x14ac:dyDescent="0.25">
      <c r="J111" s="3">
        <v>43704</v>
      </c>
      <c r="K111" s="4">
        <v>100</v>
      </c>
      <c r="L111" s="4">
        <v>99.9</v>
      </c>
    </row>
    <row r="112" spans="10:12" x14ac:dyDescent="0.25">
      <c r="J112" s="3">
        <v>43705</v>
      </c>
      <c r="K112" s="4">
        <v>100</v>
      </c>
      <c r="L112" s="4">
        <v>99.9</v>
      </c>
    </row>
    <row r="113" spans="10:12" x14ac:dyDescent="0.25">
      <c r="J113" s="3">
        <v>43706</v>
      </c>
      <c r="K113" s="4">
        <v>100</v>
      </c>
      <c r="L113" s="4">
        <v>99.9</v>
      </c>
    </row>
    <row r="114" spans="10:12" x14ac:dyDescent="0.25">
      <c r="J114" s="3">
        <v>43707</v>
      </c>
      <c r="K114" s="4">
        <v>100</v>
      </c>
      <c r="L114" s="4">
        <v>99.9</v>
      </c>
    </row>
    <row r="115" spans="10:12" x14ac:dyDescent="0.25">
      <c r="J115" s="3">
        <v>43708</v>
      </c>
      <c r="K115" s="4">
        <v>100</v>
      </c>
      <c r="L115" s="4">
        <v>99.9</v>
      </c>
    </row>
  </sheetData>
  <sheetProtection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8"/>
  <sheetViews>
    <sheetView zoomScaleNormal="100" workbookViewId="0">
      <pane xSplit="1" ySplit="7" topLeftCell="CE8" activePane="bottomRight" state="frozen"/>
      <selection pane="topRight" activeCell="B1" sqref="B1"/>
      <selection pane="bottomLeft" activeCell="A5" sqref="A5"/>
      <selection pane="bottomRight" activeCell="B7" sqref="B7:CP7"/>
    </sheetView>
  </sheetViews>
  <sheetFormatPr defaultColWidth="11" defaultRowHeight="15.75" x14ac:dyDescent="0.25"/>
  <cols>
    <col min="1" max="1" width="41.75" style="5" customWidth="1"/>
    <col min="2" max="16384" width="11" style="5"/>
  </cols>
  <sheetData>
    <row r="1" spans="1:94" x14ac:dyDescent="0.25">
      <c r="A1" s="10" t="s">
        <v>14</v>
      </c>
    </row>
    <row r="3" spans="1:94" x14ac:dyDescent="0.25">
      <c r="A3" s="10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94" x14ac:dyDescent="0.25">
      <c r="A4" s="1" t="s">
        <v>1</v>
      </c>
      <c r="B4" s="1" t="s">
        <v>20</v>
      </c>
    </row>
    <row r="5" spans="1:94" x14ac:dyDescent="0.25">
      <c r="A5" s="1"/>
      <c r="B5" s="1"/>
    </row>
    <row r="6" spans="1:94" x14ac:dyDescent="0.25">
      <c r="A6" s="1" t="s">
        <v>2</v>
      </c>
    </row>
    <row r="7" spans="1:94" s="1" customFormat="1" ht="16.5" thickBot="1" x14ac:dyDescent="0.3">
      <c r="A7" s="8" t="s">
        <v>3</v>
      </c>
      <c r="B7" s="7" t="s">
        <v>19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 t="s">
        <v>36</v>
      </c>
      <c r="S7" s="7" t="s">
        <v>37</v>
      </c>
      <c r="T7" s="7" t="s">
        <v>38</v>
      </c>
      <c r="U7" s="7" t="s">
        <v>39</v>
      </c>
      <c r="V7" s="7" t="s">
        <v>40</v>
      </c>
      <c r="W7" s="7" t="s">
        <v>41</v>
      </c>
      <c r="X7" s="7" t="s">
        <v>42</v>
      </c>
      <c r="Y7" s="7" t="s">
        <v>43</v>
      </c>
      <c r="Z7" s="7" t="s">
        <v>44</v>
      </c>
      <c r="AA7" s="7" t="s">
        <v>45</v>
      </c>
      <c r="AB7" s="7" t="s">
        <v>46</v>
      </c>
      <c r="AC7" s="7" t="s">
        <v>47</v>
      </c>
      <c r="AD7" s="7" t="s">
        <v>48</v>
      </c>
      <c r="AE7" s="7" t="s">
        <v>49</v>
      </c>
      <c r="AF7" s="7" t="s">
        <v>50</v>
      </c>
      <c r="AG7" s="7" t="s">
        <v>51</v>
      </c>
      <c r="AH7" s="7" t="s">
        <v>52</v>
      </c>
      <c r="AI7" s="7" t="s">
        <v>53</v>
      </c>
      <c r="AJ7" s="7" t="s">
        <v>54</v>
      </c>
      <c r="AK7" s="7" t="s">
        <v>55</v>
      </c>
      <c r="AL7" s="7" t="s">
        <v>56</v>
      </c>
      <c r="AM7" s="7" t="s">
        <v>57</v>
      </c>
      <c r="AN7" s="7" t="s">
        <v>58</v>
      </c>
      <c r="AO7" s="7" t="s">
        <v>59</v>
      </c>
      <c r="AP7" s="7" t="s">
        <v>60</v>
      </c>
      <c r="AQ7" s="7" t="s">
        <v>61</v>
      </c>
      <c r="AR7" s="7" t="s">
        <v>62</v>
      </c>
      <c r="AS7" s="7" t="s">
        <v>63</v>
      </c>
      <c r="AT7" s="7" t="s">
        <v>64</v>
      </c>
      <c r="AU7" s="7" t="s">
        <v>65</v>
      </c>
      <c r="AV7" s="7" t="s">
        <v>66</v>
      </c>
      <c r="AW7" s="7" t="s">
        <v>67</v>
      </c>
      <c r="AX7" s="7" t="s">
        <v>68</v>
      </c>
      <c r="AY7" s="7" t="s">
        <v>69</v>
      </c>
      <c r="AZ7" s="7" t="s">
        <v>70</v>
      </c>
      <c r="BA7" s="7" t="s">
        <v>71</v>
      </c>
      <c r="BB7" s="7" t="s">
        <v>72</v>
      </c>
      <c r="BC7" s="7" t="s">
        <v>73</v>
      </c>
      <c r="BD7" s="7" t="s">
        <v>74</v>
      </c>
      <c r="BE7" s="7" t="s">
        <v>75</v>
      </c>
      <c r="BF7" s="7" t="s">
        <v>76</v>
      </c>
      <c r="BG7" s="7" t="s">
        <v>77</v>
      </c>
      <c r="BH7" s="7" t="s">
        <v>78</v>
      </c>
      <c r="BI7" s="7" t="s">
        <v>79</v>
      </c>
      <c r="BJ7" s="7" t="s">
        <v>80</v>
      </c>
      <c r="BK7" s="7" t="s">
        <v>81</v>
      </c>
      <c r="BL7" s="7" t="s">
        <v>82</v>
      </c>
      <c r="BM7" s="7" t="s">
        <v>83</v>
      </c>
      <c r="BN7" s="7" t="s">
        <v>84</v>
      </c>
      <c r="BO7" s="7" t="s">
        <v>85</v>
      </c>
      <c r="BP7" s="7" t="s">
        <v>86</v>
      </c>
      <c r="BQ7" s="7" t="s">
        <v>87</v>
      </c>
      <c r="BR7" s="7" t="s">
        <v>88</v>
      </c>
      <c r="BS7" s="7" t="s">
        <v>89</v>
      </c>
      <c r="BT7" s="7" t="s">
        <v>90</v>
      </c>
      <c r="BU7" s="7" t="s">
        <v>91</v>
      </c>
      <c r="BV7" s="7" t="s">
        <v>92</v>
      </c>
      <c r="BW7" s="7" t="s">
        <v>93</v>
      </c>
      <c r="BX7" s="7" t="s">
        <v>94</v>
      </c>
      <c r="BY7" s="7" t="s">
        <v>95</v>
      </c>
      <c r="BZ7" s="7" t="s">
        <v>96</v>
      </c>
      <c r="CA7" s="7" t="s">
        <v>97</v>
      </c>
      <c r="CB7" s="7" t="s">
        <v>98</v>
      </c>
      <c r="CC7" s="7" t="s">
        <v>99</v>
      </c>
      <c r="CD7" s="7" t="s">
        <v>100</v>
      </c>
      <c r="CE7" s="7" t="s">
        <v>101</v>
      </c>
      <c r="CF7" s="7" t="s">
        <v>102</v>
      </c>
      <c r="CG7" s="7" t="s">
        <v>103</v>
      </c>
      <c r="CH7" s="7" t="s">
        <v>104</v>
      </c>
      <c r="CI7" s="7" t="s">
        <v>105</v>
      </c>
      <c r="CJ7" s="7" t="s">
        <v>106</v>
      </c>
      <c r="CK7" s="7" t="s">
        <v>107</v>
      </c>
      <c r="CL7" s="7" t="s">
        <v>108</v>
      </c>
      <c r="CM7" s="7" t="s">
        <v>109</v>
      </c>
      <c r="CN7" s="7" t="s">
        <v>110</v>
      </c>
      <c r="CO7" s="7" t="s">
        <v>111</v>
      </c>
      <c r="CP7" s="7" t="s">
        <v>112</v>
      </c>
    </row>
    <row r="8" spans="1:94" x14ac:dyDescent="0.25">
      <c r="A8" s="16" t="s">
        <v>10</v>
      </c>
      <c r="B8" s="16">
        <f>C8-B10</f>
        <v>86400</v>
      </c>
      <c r="C8" s="16">
        <v>86400</v>
      </c>
      <c r="D8" s="16">
        <v>86400</v>
      </c>
      <c r="E8" s="16">
        <v>86400</v>
      </c>
      <c r="F8" s="16">
        <v>86400</v>
      </c>
      <c r="G8" s="16">
        <v>86400</v>
      </c>
      <c r="H8" s="16">
        <v>86400</v>
      </c>
      <c r="I8" s="16">
        <v>86400</v>
      </c>
      <c r="J8" s="16">
        <v>86400</v>
      </c>
      <c r="K8" s="16">
        <v>86400</v>
      </c>
      <c r="L8" s="16">
        <v>86400</v>
      </c>
      <c r="M8" s="16">
        <v>86400</v>
      </c>
      <c r="N8" s="16">
        <v>86400</v>
      </c>
      <c r="O8" s="16">
        <v>86400</v>
      </c>
      <c r="P8" s="16">
        <v>86400</v>
      </c>
      <c r="Q8" s="16">
        <v>86400</v>
      </c>
      <c r="R8" s="16">
        <v>86400</v>
      </c>
      <c r="S8" s="16">
        <v>86400</v>
      </c>
      <c r="T8" s="16">
        <v>86400</v>
      </c>
      <c r="U8" s="16">
        <v>86400</v>
      </c>
      <c r="V8" s="16">
        <v>86400</v>
      </c>
      <c r="W8" s="16">
        <v>86400</v>
      </c>
      <c r="X8" s="16">
        <v>86400</v>
      </c>
      <c r="Y8" s="16">
        <v>86400</v>
      </c>
      <c r="Z8" s="16">
        <v>86400</v>
      </c>
      <c r="AA8" s="16">
        <v>86400</v>
      </c>
      <c r="AB8" s="16">
        <v>86400</v>
      </c>
      <c r="AC8" s="16">
        <v>86400</v>
      </c>
      <c r="AD8" s="16">
        <v>86400</v>
      </c>
      <c r="AE8" s="16">
        <v>86400</v>
      </c>
      <c r="AF8" s="16">
        <v>86400</v>
      </c>
      <c r="AG8" s="16">
        <v>86400</v>
      </c>
      <c r="AH8" s="16">
        <v>86400</v>
      </c>
      <c r="AI8" s="16">
        <v>86400</v>
      </c>
      <c r="AJ8" s="16">
        <v>86400</v>
      </c>
      <c r="AK8" s="16">
        <v>86400</v>
      </c>
      <c r="AL8" s="16">
        <v>86400</v>
      </c>
      <c r="AM8" s="16">
        <v>86400</v>
      </c>
      <c r="AN8" s="16">
        <v>86400</v>
      </c>
      <c r="AO8" s="16">
        <v>86400</v>
      </c>
      <c r="AP8" s="16">
        <v>86400</v>
      </c>
      <c r="AQ8" s="16">
        <v>86400</v>
      </c>
      <c r="AR8" s="16">
        <v>86400</v>
      </c>
      <c r="AS8" s="16">
        <v>86400</v>
      </c>
      <c r="AT8" s="16">
        <v>86400</v>
      </c>
      <c r="AU8" s="16">
        <v>86400</v>
      </c>
      <c r="AV8" s="16">
        <v>86400</v>
      </c>
      <c r="AW8" s="16">
        <v>86400</v>
      </c>
      <c r="AX8" s="16">
        <v>86400</v>
      </c>
      <c r="AY8" s="16">
        <v>86400</v>
      </c>
      <c r="AZ8" s="16">
        <v>86400</v>
      </c>
      <c r="BA8" s="16">
        <v>86400</v>
      </c>
      <c r="BB8" s="16">
        <v>86400</v>
      </c>
      <c r="BC8" s="16">
        <v>86400</v>
      </c>
      <c r="BD8" s="16">
        <v>86400</v>
      </c>
      <c r="BE8" s="16">
        <v>86400</v>
      </c>
      <c r="BF8" s="16">
        <v>86400</v>
      </c>
      <c r="BG8" s="16">
        <v>86400</v>
      </c>
      <c r="BH8" s="16">
        <v>86400</v>
      </c>
      <c r="BI8" s="16">
        <v>86400</v>
      </c>
      <c r="BJ8" s="16">
        <v>86400</v>
      </c>
      <c r="BK8" s="16">
        <v>86400</v>
      </c>
      <c r="BL8" s="16">
        <v>86400</v>
      </c>
      <c r="BM8" s="16">
        <v>86400</v>
      </c>
      <c r="BN8" s="16">
        <v>86400</v>
      </c>
      <c r="BO8" s="16">
        <v>86400</v>
      </c>
      <c r="BP8" s="16">
        <v>86400</v>
      </c>
      <c r="BQ8" s="16">
        <v>86400</v>
      </c>
      <c r="BR8" s="16">
        <v>86400</v>
      </c>
      <c r="BS8" s="16">
        <v>86400</v>
      </c>
      <c r="BT8" s="16">
        <v>86400</v>
      </c>
      <c r="BU8" s="16">
        <v>86400</v>
      </c>
      <c r="BV8" s="16">
        <v>86400</v>
      </c>
      <c r="BW8" s="16">
        <v>86400</v>
      </c>
      <c r="BX8" s="16">
        <v>86400</v>
      </c>
      <c r="BY8" s="16">
        <v>86400</v>
      </c>
      <c r="BZ8" s="16">
        <v>86400</v>
      </c>
      <c r="CA8" s="16">
        <v>86400</v>
      </c>
      <c r="CB8" s="16">
        <v>86400</v>
      </c>
      <c r="CC8" s="16">
        <v>86400</v>
      </c>
      <c r="CD8" s="16">
        <v>86400</v>
      </c>
      <c r="CE8" s="16">
        <v>86400</v>
      </c>
      <c r="CF8" s="16">
        <v>86400</v>
      </c>
      <c r="CG8" s="16">
        <v>86400</v>
      </c>
      <c r="CH8" s="16">
        <v>86400</v>
      </c>
      <c r="CI8" s="16">
        <v>86400</v>
      </c>
      <c r="CJ8" s="16">
        <v>86400</v>
      </c>
      <c r="CK8" s="16">
        <v>86400</v>
      </c>
      <c r="CL8" s="16">
        <v>86400</v>
      </c>
      <c r="CM8" s="16">
        <v>86400</v>
      </c>
      <c r="CN8" s="16">
        <v>86400</v>
      </c>
      <c r="CO8" s="16">
        <v>86400</v>
      </c>
      <c r="CP8" s="16">
        <v>86400</v>
      </c>
    </row>
    <row r="9" spans="1:94" x14ac:dyDescent="0.25">
      <c r="A9" s="14" t="s">
        <v>11</v>
      </c>
      <c r="B9" s="18">
        <f>100-B11</f>
        <v>100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4">
        <v>100</v>
      </c>
      <c r="M9" s="14">
        <v>100</v>
      </c>
      <c r="N9" s="14">
        <v>100</v>
      </c>
      <c r="O9" s="14">
        <v>100</v>
      </c>
      <c r="P9" s="14">
        <v>100</v>
      </c>
      <c r="Q9" s="14">
        <v>100</v>
      </c>
      <c r="R9" s="14">
        <v>100</v>
      </c>
      <c r="S9" s="14">
        <v>100</v>
      </c>
      <c r="T9" s="14">
        <v>100</v>
      </c>
      <c r="U9" s="14">
        <v>100</v>
      </c>
      <c r="V9" s="14">
        <v>100</v>
      </c>
      <c r="W9" s="14">
        <v>100</v>
      </c>
      <c r="X9" s="14">
        <v>100</v>
      </c>
      <c r="Y9" s="14">
        <v>100</v>
      </c>
      <c r="Z9" s="14">
        <v>100</v>
      </c>
      <c r="AA9" s="14">
        <v>100</v>
      </c>
      <c r="AB9" s="14">
        <v>100</v>
      </c>
      <c r="AC9" s="14">
        <v>100</v>
      </c>
      <c r="AD9" s="14">
        <v>100</v>
      </c>
      <c r="AE9" s="14">
        <v>100</v>
      </c>
      <c r="AF9" s="14">
        <v>100</v>
      </c>
      <c r="AG9" s="14">
        <v>100</v>
      </c>
      <c r="AH9" s="14">
        <v>100</v>
      </c>
      <c r="AI9" s="14">
        <v>100</v>
      </c>
      <c r="AJ9" s="14">
        <v>100</v>
      </c>
      <c r="AK9" s="14">
        <v>100</v>
      </c>
      <c r="AL9" s="14">
        <v>100</v>
      </c>
      <c r="AM9" s="14">
        <v>100</v>
      </c>
      <c r="AN9" s="14">
        <v>100</v>
      </c>
      <c r="AO9" s="14">
        <v>100</v>
      </c>
      <c r="AP9" s="14">
        <v>100</v>
      </c>
      <c r="AQ9" s="14">
        <v>100</v>
      </c>
      <c r="AR9" s="14">
        <v>100</v>
      </c>
      <c r="AS9" s="14">
        <v>100</v>
      </c>
      <c r="AT9" s="14">
        <v>100</v>
      </c>
      <c r="AU9" s="14">
        <v>100</v>
      </c>
      <c r="AV9" s="14">
        <v>100</v>
      </c>
      <c r="AW9" s="14">
        <v>100</v>
      </c>
      <c r="AX9" s="14">
        <v>100</v>
      </c>
      <c r="AY9" s="14">
        <v>100</v>
      </c>
      <c r="AZ9" s="14">
        <v>100</v>
      </c>
      <c r="BA9" s="14">
        <v>100</v>
      </c>
      <c r="BB9" s="14">
        <v>100</v>
      </c>
      <c r="BC9" s="14">
        <v>100</v>
      </c>
      <c r="BD9" s="14">
        <v>100</v>
      </c>
      <c r="BE9" s="14">
        <v>100</v>
      </c>
      <c r="BF9" s="14">
        <v>100</v>
      </c>
      <c r="BG9" s="14">
        <v>100</v>
      </c>
      <c r="BH9" s="14">
        <v>100</v>
      </c>
      <c r="BI9" s="14">
        <v>100</v>
      </c>
      <c r="BJ9" s="14">
        <v>100</v>
      </c>
      <c r="BK9" s="14">
        <v>100</v>
      </c>
      <c r="BL9" s="14">
        <v>100</v>
      </c>
      <c r="BM9" s="14">
        <v>100</v>
      </c>
      <c r="BN9" s="14">
        <v>100</v>
      </c>
      <c r="BO9" s="14">
        <v>100</v>
      </c>
      <c r="BP9" s="14">
        <v>100</v>
      </c>
      <c r="BQ9" s="14">
        <v>100</v>
      </c>
      <c r="BR9" s="14">
        <v>100</v>
      </c>
      <c r="BS9" s="14">
        <v>100</v>
      </c>
      <c r="BT9" s="14">
        <v>100</v>
      </c>
      <c r="BU9" s="14">
        <v>100</v>
      </c>
      <c r="BV9" s="14">
        <v>100</v>
      </c>
      <c r="BW9" s="14">
        <v>100</v>
      </c>
      <c r="BX9" s="14">
        <v>100</v>
      </c>
      <c r="BY9" s="14">
        <v>100</v>
      </c>
      <c r="BZ9" s="14">
        <v>100</v>
      </c>
      <c r="CA9" s="14">
        <v>100</v>
      </c>
      <c r="CB9" s="14">
        <v>100</v>
      </c>
      <c r="CC9" s="14">
        <v>100</v>
      </c>
      <c r="CD9" s="14">
        <v>100</v>
      </c>
      <c r="CE9" s="14">
        <v>100</v>
      </c>
      <c r="CF9" s="14">
        <v>100</v>
      </c>
      <c r="CG9" s="14">
        <v>100</v>
      </c>
      <c r="CH9" s="14">
        <v>100</v>
      </c>
      <c r="CI9" s="14">
        <v>100</v>
      </c>
      <c r="CJ9" s="14">
        <v>100</v>
      </c>
      <c r="CK9" s="14">
        <v>100</v>
      </c>
      <c r="CL9" s="14">
        <v>100</v>
      </c>
      <c r="CM9" s="14">
        <v>100</v>
      </c>
      <c r="CN9" s="14">
        <v>100</v>
      </c>
      <c r="CO9" s="14">
        <v>100</v>
      </c>
      <c r="CP9" s="14">
        <v>100</v>
      </c>
    </row>
    <row r="10" spans="1:94" x14ac:dyDescent="0.25">
      <c r="A10" s="14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</row>
    <row r="11" spans="1:94" x14ac:dyDescent="0.25">
      <c r="A11" s="12" t="s">
        <v>12</v>
      </c>
      <c r="B11" s="17">
        <f>(B10/C8)*100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</row>
    <row r="14" spans="1:94" x14ac:dyDescent="0.25">
      <c r="A14" s="10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94" x14ac:dyDescent="0.25">
      <c r="A15" s="1" t="s">
        <v>1</v>
      </c>
      <c r="B15" s="1" t="s">
        <v>20</v>
      </c>
    </row>
    <row r="16" spans="1:94" x14ac:dyDescent="0.25">
      <c r="A16" s="1"/>
    </row>
    <row r="17" spans="1:94" x14ac:dyDescent="0.25">
      <c r="A17" s="1" t="s">
        <v>2</v>
      </c>
    </row>
    <row r="18" spans="1:94" s="1" customFormat="1" ht="16.5" thickBot="1" x14ac:dyDescent="0.3">
      <c r="A18" s="8" t="s">
        <v>3</v>
      </c>
      <c r="B18" s="7" t="s">
        <v>19</v>
      </c>
      <c r="C18" s="7" t="s">
        <v>21</v>
      </c>
      <c r="D18" s="7" t="s">
        <v>22</v>
      </c>
      <c r="E18" s="7" t="s">
        <v>23</v>
      </c>
      <c r="F18" s="7" t="s">
        <v>24</v>
      </c>
      <c r="G18" s="7" t="s">
        <v>25</v>
      </c>
      <c r="H18" s="7" t="s">
        <v>26</v>
      </c>
      <c r="I18" s="7" t="s">
        <v>27</v>
      </c>
      <c r="J18" s="7" t="s">
        <v>28</v>
      </c>
      <c r="K18" s="7" t="s">
        <v>29</v>
      </c>
      <c r="L18" s="7" t="s">
        <v>30</v>
      </c>
      <c r="M18" s="7" t="s">
        <v>31</v>
      </c>
      <c r="N18" s="7" t="s">
        <v>32</v>
      </c>
      <c r="O18" s="7" t="s">
        <v>33</v>
      </c>
      <c r="P18" s="7" t="s">
        <v>34</v>
      </c>
      <c r="Q18" s="7" t="s">
        <v>35</v>
      </c>
      <c r="R18" s="7" t="s">
        <v>36</v>
      </c>
      <c r="S18" s="7" t="s">
        <v>37</v>
      </c>
      <c r="T18" s="7" t="s">
        <v>38</v>
      </c>
      <c r="U18" s="7" t="s">
        <v>39</v>
      </c>
      <c r="V18" s="7" t="s">
        <v>40</v>
      </c>
      <c r="W18" s="7" t="s">
        <v>41</v>
      </c>
      <c r="X18" s="7" t="s">
        <v>42</v>
      </c>
      <c r="Y18" s="7" t="s">
        <v>43</v>
      </c>
      <c r="Z18" s="7" t="s">
        <v>44</v>
      </c>
      <c r="AA18" s="7" t="s">
        <v>45</v>
      </c>
      <c r="AB18" s="7" t="s">
        <v>46</v>
      </c>
      <c r="AC18" s="7" t="s">
        <v>47</v>
      </c>
      <c r="AD18" s="7" t="s">
        <v>48</v>
      </c>
      <c r="AE18" s="7" t="s">
        <v>49</v>
      </c>
      <c r="AF18" s="7" t="s">
        <v>50</v>
      </c>
      <c r="AG18" s="7" t="s">
        <v>51</v>
      </c>
      <c r="AH18" s="7" t="s">
        <v>52</v>
      </c>
      <c r="AI18" s="7" t="s">
        <v>53</v>
      </c>
      <c r="AJ18" s="7" t="s">
        <v>54</v>
      </c>
      <c r="AK18" s="7" t="s">
        <v>55</v>
      </c>
      <c r="AL18" s="7" t="s">
        <v>56</v>
      </c>
      <c r="AM18" s="7" t="s">
        <v>57</v>
      </c>
      <c r="AN18" s="7" t="s">
        <v>58</v>
      </c>
      <c r="AO18" s="7" t="s">
        <v>59</v>
      </c>
      <c r="AP18" s="7" t="s">
        <v>60</v>
      </c>
      <c r="AQ18" s="7" t="s">
        <v>61</v>
      </c>
      <c r="AR18" s="7" t="s">
        <v>62</v>
      </c>
      <c r="AS18" s="7" t="s">
        <v>63</v>
      </c>
      <c r="AT18" s="7" t="s">
        <v>64</v>
      </c>
      <c r="AU18" s="7" t="s">
        <v>65</v>
      </c>
      <c r="AV18" s="7" t="s">
        <v>66</v>
      </c>
      <c r="AW18" s="7" t="s">
        <v>67</v>
      </c>
      <c r="AX18" s="7" t="s">
        <v>68</v>
      </c>
      <c r="AY18" s="7" t="s">
        <v>69</v>
      </c>
      <c r="AZ18" s="7" t="s">
        <v>70</v>
      </c>
      <c r="BA18" s="7" t="s">
        <v>71</v>
      </c>
      <c r="BB18" s="7" t="s">
        <v>72</v>
      </c>
      <c r="BC18" s="7" t="s">
        <v>73</v>
      </c>
      <c r="BD18" s="7" t="s">
        <v>74</v>
      </c>
      <c r="BE18" s="7" t="s">
        <v>75</v>
      </c>
      <c r="BF18" s="7" t="s">
        <v>76</v>
      </c>
      <c r="BG18" s="7" t="s">
        <v>77</v>
      </c>
      <c r="BH18" s="7" t="s">
        <v>78</v>
      </c>
      <c r="BI18" s="7" t="s">
        <v>79</v>
      </c>
      <c r="BJ18" s="7" t="s">
        <v>80</v>
      </c>
      <c r="BK18" s="7" t="s">
        <v>81</v>
      </c>
      <c r="BL18" s="7" t="s">
        <v>82</v>
      </c>
      <c r="BM18" s="7" t="s">
        <v>83</v>
      </c>
      <c r="BN18" s="7" t="s">
        <v>84</v>
      </c>
      <c r="BO18" s="7" t="s">
        <v>85</v>
      </c>
      <c r="BP18" s="7" t="s">
        <v>86</v>
      </c>
      <c r="BQ18" s="7" t="s">
        <v>87</v>
      </c>
      <c r="BR18" s="7" t="s">
        <v>88</v>
      </c>
      <c r="BS18" s="7" t="s">
        <v>89</v>
      </c>
      <c r="BT18" s="7" t="s">
        <v>90</v>
      </c>
      <c r="BU18" s="7" t="s">
        <v>91</v>
      </c>
      <c r="BV18" s="7" t="s">
        <v>92</v>
      </c>
      <c r="BW18" s="7" t="s">
        <v>93</v>
      </c>
      <c r="BX18" s="7" t="s">
        <v>94</v>
      </c>
      <c r="BY18" s="7" t="s">
        <v>95</v>
      </c>
      <c r="BZ18" s="7" t="s">
        <v>96</v>
      </c>
      <c r="CA18" s="7" t="s">
        <v>97</v>
      </c>
      <c r="CB18" s="7" t="s">
        <v>98</v>
      </c>
      <c r="CC18" s="7" t="s">
        <v>99</v>
      </c>
      <c r="CD18" s="7" t="s">
        <v>100</v>
      </c>
      <c r="CE18" s="7" t="s">
        <v>101</v>
      </c>
      <c r="CF18" s="7" t="s">
        <v>102</v>
      </c>
      <c r="CG18" s="7" t="s">
        <v>103</v>
      </c>
      <c r="CH18" s="7" t="s">
        <v>104</v>
      </c>
      <c r="CI18" s="7" t="s">
        <v>105</v>
      </c>
      <c r="CJ18" s="7" t="s">
        <v>106</v>
      </c>
      <c r="CK18" s="7" t="s">
        <v>107</v>
      </c>
      <c r="CL18" s="7" t="s">
        <v>108</v>
      </c>
      <c r="CM18" s="7" t="s">
        <v>109</v>
      </c>
      <c r="CN18" s="7" t="s">
        <v>110</v>
      </c>
      <c r="CO18" s="7" t="s">
        <v>111</v>
      </c>
      <c r="CP18" s="7" t="s">
        <v>112</v>
      </c>
    </row>
    <row r="19" spans="1:94" x14ac:dyDescent="0.25">
      <c r="A19" s="16" t="s">
        <v>10</v>
      </c>
      <c r="B19" s="16">
        <v>86400</v>
      </c>
      <c r="C19" s="16">
        <v>86400</v>
      </c>
      <c r="D19" s="16">
        <v>86400</v>
      </c>
      <c r="E19" s="16">
        <v>86400</v>
      </c>
      <c r="F19" s="16">
        <v>86400</v>
      </c>
      <c r="G19" s="16">
        <v>86400</v>
      </c>
      <c r="H19" s="16">
        <v>86400</v>
      </c>
      <c r="I19" s="16">
        <v>86400</v>
      </c>
      <c r="J19" s="16">
        <v>86400</v>
      </c>
      <c r="K19" s="16">
        <v>86400</v>
      </c>
      <c r="L19" s="16">
        <v>86400</v>
      </c>
      <c r="M19" s="16">
        <v>86400</v>
      </c>
      <c r="N19" s="16">
        <v>86400</v>
      </c>
      <c r="O19" s="16">
        <v>86400</v>
      </c>
      <c r="P19" s="16">
        <v>86400</v>
      </c>
      <c r="Q19" s="16">
        <v>86400</v>
      </c>
      <c r="R19" s="16">
        <v>86400</v>
      </c>
      <c r="S19" s="16">
        <v>86400</v>
      </c>
      <c r="T19" s="16">
        <v>86400</v>
      </c>
      <c r="U19" s="16">
        <v>86400</v>
      </c>
      <c r="V19" s="16">
        <v>86400</v>
      </c>
      <c r="W19" s="16">
        <v>86400</v>
      </c>
      <c r="X19" s="16">
        <v>86400</v>
      </c>
      <c r="Y19" s="16">
        <v>86400</v>
      </c>
      <c r="Z19" s="16">
        <v>86400</v>
      </c>
      <c r="AA19" s="16">
        <v>86400</v>
      </c>
      <c r="AB19" s="16">
        <v>86400</v>
      </c>
      <c r="AC19" s="16">
        <v>86400</v>
      </c>
      <c r="AD19" s="16">
        <v>86400</v>
      </c>
      <c r="AE19" s="16">
        <v>86400</v>
      </c>
      <c r="AF19" s="16">
        <v>86400</v>
      </c>
      <c r="AG19" s="16">
        <v>86400</v>
      </c>
      <c r="AH19" s="16">
        <v>86400</v>
      </c>
      <c r="AI19" s="16">
        <v>86400</v>
      </c>
      <c r="AJ19" s="16">
        <v>86400</v>
      </c>
      <c r="AK19" s="16">
        <v>86400</v>
      </c>
      <c r="AL19" s="16">
        <v>86400</v>
      </c>
      <c r="AM19" s="16">
        <v>86400</v>
      </c>
      <c r="AN19" s="16">
        <v>86400</v>
      </c>
      <c r="AO19" s="16">
        <v>86400</v>
      </c>
      <c r="AP19" s="16">
        <v>86400</v>
      </c>
      <c r="AQ19" s="16">
        <v>86400</v>
      </c>
      <c r="AR19" s="16">
        <v>86400</v>
      </c>
      <c r="AS19" s="16">
        <v>86400</v>
      </c>
      <c r="AT19" s="16">
        <v>86400</v>
      </c>
      <c r="AU19" s="16">
        <v>86400</v>
      </c>
      <c r="AV19" s="16">
        <v>86400</v>
      </c>
      <c r="AW19" s="16">
        <v>86400</v>
      </c>
      <c r="AX19" s="16">
        <v>86400</v>
      </c>
      <c r="AY19" s="16">
        <v>86400</v>
      </c>
      <c r="AZ19" s="16">
        <v>86400</v>
      </c>
      <c r="BA19" s="16">
        <v>86400</v>
      </c>
      <c r="BB19" s="16">
        <v>86400</v>
      </c>
      <c r="BC19" s="16">
        <v>86400</v>
      </c>
      <c r="BD19" s="16">
        <v>86400</v>
      </c>
      <c r="BE19" s="16">
        <v>86400</v>
      </c>
      <c r="BF19" s="16">
        <v>86400</v>
      </c>
      <c r="BG19" s="16">
        <v>86400</v>
      </c>
      <c r="BH19" s="16">
        <v>86400</v>
      </c>
      <c r="BI19" s="16">
        <v>86400</v>
      </c>
      <c r="BJ19" s="16">
        <v>86400</v>
      </c>
      <c r="BK19" s="16">
        <v>86400</v>
      </c>
      <c r="BL19" s="16">
        <v>86400</v>
      </c>
      <c r="BM19" s="16">
        <v>86400</v>
      </c>
      <c r="BN19" s="16">
        <v>86400</v>
      </c>
      <c r="BO19" s="16">
        <v>86400</v>
      </c>
      <c r="BP19" s="16">
        <v>86400</v>
      </c>
      <c r="BQ19" s="16">
        <v>86400</v>
      </c>
      <c r="BR19" s="16">
        <v>86400</v>
      </c>
      <c r="BS19" s="16">
        <v>86400</v>
      </c>
      <c r="BT19" s="16">
        <f>BU19-BT21</f>
        <v>57600</v>
      </c>
      <c r="BU19" s="16">
        <v>86400</v>
      </c>
      <c r="BV19" s="16">
        <v>86400</v>
      </c>
      <c r="BW19" s="16">
        <v>86400</v>
      </c>
      <c r="BX19" s="16">
        <v>86400</v>
      </c>
      <c r="BY19" s="16">
        <v>86400</v>
      </c>
      <c r="BZ19" s="16">
        <f>BY19-BZ21</f>
        <v>75600</v>
      </c>
      <c r="CA19" s="16">
        <v>86400</v>
      </c>
      <c r="CB19" s="16">
        <v>86400</v>
      </c>
      <c r="CC19" s="16">
        <v>86400</v>
      </c>
      <c r="CD19" s="16">
        <v>86400</v>
      </c>
      <c r="CE19" s="16">
        <v>86400</v>
      </c>
      <c r="CF19" s="16">
        <v>86400</v>
      </c>
      <c r="CG19" s="16">
        <v>86400</v>
      </c>
      <c r="CH19" s="16">
        <v>86400</v>
      </c>
      <c r="CI19" s="16">
        <v>86400</v>
      </c>
      <c r="CJ19" s="16">
        <v>86400</v>
      </c>
      <c r="CK19" s="16">
        <v>86400</v>
      </c>
      <c r="CL19" s="16">
        <v>86400</v>
      </c>
      <c r="CM19" s="16">
        <v>86400</v>
      </c>
      <c r="CN19" s="16">
        <v>86400</v>
      </c>
      <c r="CO19" s="16">
        <v>86400</v>
      </c>
      <c r="CP19" s="16">
        <v>86400</v>
      </c>
    </row>
    <row r="20" spans="1:94" x14ac:dyDescent="0.25">
      <c r="A20" s="14" t="s">
        <v>11</v>
      </c>
      <c r="B20" s="14">
        <v>100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  <c r="K20" s="14">
        <v>100</v>
      </c>
      <c r="L20" s="14">
        <v>100</v>
      </c>
      <c r="M20" s="14">
        <v>100</v>
      </c>
      <c r="N20" s="14">
        <v>100</v>
      </c>
      <c r="O20" s="14">
        <v>100</v>
      </c>
      <c r="P20" s="14">
        <v>100</v>
      </c>
      <c r="Q20" s="14">
        <v>100</v>
      </c>
      <c r="R20" s="14">
        <v>100</v>
      </c>
      <c r="S20" s="14">
        <v>100</v>
      </c>
      <c r="T20" s="14">
        <v>100</v>
      </c>
      <c r="U20" s="14">
        <v>100</v>
      </c>
      <c r="V20" s="14">
        <v>100</v>
      </c>
      <c r="W20" s="14">
        <v>100</v>
      </c>
      <c r="X20" s="14">
        <v>100</v>
      </c>
      <c r="Y20" s="14">
        <v>100</v>
      </c>
      <c r="Z20" s="14">
        <v>100</v>
      </c>
      <c r="AA20" s="14">
        <v>100</v>
      </c>
      <c r="AB20" s="14">
        <v>100</v>
      </c>
      <c r="AC20" s="14">
        <v>100</v>
      </c>
      <c r="AD20" s="14">
        <v>100</v>
      </c>
      <c r="AE20" s="14">
        <v>100</v>
      </c>
      <c r="AF20" s="14">
        <v>100</v>
      </c>
      <c r="AG20" s="14">
        <v>100</v>
      </c>
      <c r="AH20" s="14">
        <v>100</v>
      </c>
      <c r="AI20" s="14">
        <v>100</v>
      </c>
      <c r="AJ20" s="14">
        <v>100</v>
      </c>
      <c r="AK20" s="14">
        <v>100</v>
      </c>
      <c r="AL20" s="14">
        <v>100</v>
      </c>
      <c r="AM20" s="14">
        <v>100</v>
      </c>
      <c r="AN20" s="14">
        <v>100</v>
      </c>
      <c r="AO20" s="14">
        <v>100</v>
      </c>
      <c r="AP20" s="14">
        <v>100</v>
      </c>
      <c r="AQ20" s="14">
        <v>100</v>
      </c>
      <c r="AR20" s="14">
        <v>100</v>
      </c>
      <c r="AS20" s="14">
        <v>100</v>
      </c>
      <c r="AT20" s="14">
        <v>100</v>
      </c>
      <c r="AU20" s="14">
        <v>100</v>
      </c>
      <c r="AV20" s="14">
        <v>100</v>
      </c>
      <c r="AW20" s="14">
        <v>100</v>
      </c>
      <c r="AX20" s="14">
        <v>100</v>
      </c>
      <c r="AY20" s="14">
        <v>100</v>
      </c>
      <c r="AZ20" s="14">
        <v>100</v>
      </c>
      <c r="BA20" s="14">
        <v>100</v>
      </c>
      <c r="BB20" s="14">
        <v>100</v>
      </c>
      <c r="BC20" s="14">
        <v>100</v>
      </c>
      <c r="BD20" s="14">
        <v>100</v>
      </c>
      <c r="BE20" s="14">
        <v>100</v>
      </c>
      <c r="BF20" s="14">
        <v>100</v>
      </c>
      <c r="BG20" s="14">
        <v>100</v>
      </c>
      <c r="BH20" s="14">
        <v>100</v>
      </c>
      <c r="BI20" s="14">
        <v>100</v>
      </c>
      <c r="BJ20" s="14">
        <v>100</v>
      </c>
      <c r="BK20" s="14">
        <v>100</v>
      </c>
      <c r="BL20" s="14">
        <v>100</v>
      </c>
      <c r="BM20" s="14">
        <v>100</v>
      </c>
      <c r="BN20" s="14">
        <v>100</v>
      </c>
      <c r="BO20" s="14">
        <v>100</v>
      </c>
      <c r="BP20" s="14">
        <v>100</v>
      </c>
      <c r="BQ20" s="14">
        <v>100</v>
      </c>
      <c r="BR20" s="14">
        <v>100</v>
      </c>
      <c r="BS20" s="14">
        <v>100</v>
      </c>
      <c r="BT20" s="18">
        <f>(BT19/BS19)*100</f>
        <v>66.666666666666657</v>
      </c>
      <c r="BU20" s="14">
        <v>100</v>
      </c>
      <c r="BV20" s="14">
        <v>100</v>
      </c>
      <c r="BW20" s="14">
        <v>100</v>
      </c>
      <c r="BX20" s="14">
        <v>100</v>
      </c>
      <c r="BY20" s="14">
        <v>100</v>
      </c>
      <c r="BZ20" s="14">
        <f>(BZ19/BY19)*100</f>
        <v>87.5</v>
      </c>
      <c r="CA20" s="14">
        <v>100</v>
      </c>
      <c r="CB20" s="14">
        <v>100</v>
      </c>
      <c r="CC20" s="14">
        <v>100</v>
      </c>
      <c r="CD20" s="14">
        <v>100</v>
      </c>
      <c r="CE20" s="14">
        <v>100</v>
      </c>
      <c r="CF20" s="14">
        <v>100</v>
      </c>
      <c r="CG20" s="14">
        <v>100</v>
      </c>
      <c r="CH20" s="14">
        <v>100</v>
      </c>
      <c r="CI20" s="14">
        <v>100</v>
      </c>
      <c r="CJ20" s="14">
        <v>100</v>
      </c>
      <c r="CK20" s="14">
        <v>100</v>
      </c>
      <c r="CL20" s="14">
        <v>100</v>
      </c>
      <c r="CM20" s="14">
        <v>100</v>
      </c>
      <c r="CN20" s="14">
        <v>100</v>
      </c>
      <c r="CO20" s="14">
        <v>100</v>
      </c>
      <c r="CP20" s="14">
        <v>100</v>
      </c>
    </row>
    <row r="21" spans="1:94" x14ac:dyDescent="0.25">
      <c r="A21" s="14" t="s">
        <v>13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28800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10800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</row>
    <row r="22" spans="1:94" x14ac:dyDescent="0.25">
      <c r="A22" s="12" t="s">
        <v>12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7">
        <f>(BT21/BS19)*100</f>
        <v>33.333333333333329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f>(BZ21/BY19)*100</f>
        <v>12.5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</row>
    <row r="26" spans="1:94" ht="16.5" thickBot="1" x14ac:dyDescent="0.3">
      <c r="A26" s="8" t="s">
        <v>3</v>
      </c>
      <c r="B26" s="7" t="s">
        <v>19</v>
      </c>
      <c r="C26" s="7" t="s">
        <v>21</v>
      </c>
      <c r="D26" s="7" t="s">
        <v>22</v>
      </c>
      <c r="E26" s="7" t="s">
        <v>23</v>
      </c>
      <c r="F26" s="7" t="s">
        <v>24</v>
      </c>
      <c r="G26" s="7" t="s">
        <v>25</v>
      </c>
      <c r="H26" s="7" t="s">
        <v>26</v>
      </c>
      <c r="I26" s="7" t="s">
        <v>27</v>
      </c>
      <c r="J26" s="7" t="s">
        <v>28</v>
      </c>
      <c r="K26" s="7" t="s">
        <v>29</v>
      </c>
      <c r="L26" s="7" t="s">
        <v>30</v>
      </c>
      <c r="M26" s="7" t="s">
        <v>31</v>
      </c>
      <c r="N26" s="7" t="s">
        <v>32</v>
      </c>
      <c r="O26" s="7" t="s">
        <v>33</v>
      </c>
      <c r="P26" s="7" t="s">
        <v>34</v>
      </c>
      <c r="Q26" s="7" t="s">
        <v>35</v>
      </c>
      <c r="R26" s="7" t="s">
        <v>36</v>
      </c>
      <c r="S26" s="7" t="s">
        <v>37</v>
      </c>
      <c r="T26" s="7" t="s">
        <v>38</v>
      </c>
      <c r="U26" s="7" t="s">
        <v>39</v>
      </c>
      <c r="V26" s="7" t="s">
        <v>40</v>
      </c>
      <c r="W26" s="7" t="s">
        <v>41</v>
      </c>
      <c r="X26" s="7" t="s">
        <v>42</v>
      </c>
      <c r="Y26" s="7" t="s">
        <v>43</v>
      </c>
      <c r="Z26" s="7" t="s">
        <v>44</v>
      </c>
      <c r="AA26" s="7" t="s">
        <v>45</v>
      </c>
      <c r="AB26" s="7" t="s">
        <v>46</v>
      </c>
      <c r="AC26" s="7" t="s">
        <v>47</v>
      </c>
      <c r="AD26" s="7" t="s">
        <v>48</v>
      </c>
      <c r="AE26" s="7" t="s">
        <v>49</v>
      </c>
      <c r="AF26" s="7" t="s">
        <v>50</v>
      </c>
      <c r="AG26" s="7" t="s">
        <v>51</v>
      </c>
      <c r="AH26" s="7" t="s">
        <v>52</v>
      </c>
      <c r="AI26" s="7" t="s">
        <v>53</v>
      </c>
      <c r="AJ26" s="7" t="s">
        <v>54</v>
      </c>
      <c r="AK26" s="7" t="s">
        <v>55</v>
      </c>
      <c r="AL26" s="7" t="s">
        <v>56</v>
      </c>
      <c r="AM26" s="7" t="s">
        <v>57</v>
      </c>
      <c r="AN26" s="7" t="s">
        <v>58</v>
      </c>
      <c r="AO26" s="7" t="s">
        <v>59</v>
      </c>
      <c r="AP26" s="7" t="s">
        <v>60</v>
      </c>
      <c r="AQ26" s="7" t="s">
        <v>61</v>
      </c>
      <c r="AR26" s="7" t="s">
        <v>62</v>
      </c>
      <c r="AS26" s="7" t="s">
        <v>63</v>
      </c>
      <c r="AT26" s="7" t="s">
        <v>64</v>
      </c>
      <c r="AU26" s="7" t="s">
        <v>65</v>
      </c>
      <c r="AV26" s="7" t="s">
        <v>66</v>
      </c>
      <c r="AW26" s="7" t="s">
        <v>67</v>
      </c>
      <c r="AX26" s="7" t="s">
        <v>68</v>
      </c>
      <c r="AY26" s="7" t="s">
        <v>69</v>
      </c>
      <c r="AZ26" s="7" t="s">
        <v>70</v>
      </c>
      <c r="BA26" s="7" t="s">
        <v>71</v>
      </c>
      <c r="BB26" s="7" t="s">
        <v>72</v>
      </c>
      <c r="BC26" s="7" t="s">
        <v>73</v>
      </c>
      <c r="BD26" s="7" t="s">
        <v>74</v>
      </c>
      <c r="BE26" s="7" t="s">
        <v>75</v>
      </c>
      <c r="BF26" s="7" t="s">
        <v>76</v>
      </c>
      <c r="BG26" s="7" t="s">
        <v>77</v>
      </c>
      <c r="BH26" s="7" t="s">
        <v>78</v>
      </c>
      <c r="BI26" s="7" t="s">
        <v>79</v>
      </c>
      <c r="BJ26" s="7" t="s">
        <v>80</v>
      </c>
      <c r="BK26" s="7" t="s">
        <v>81</v>
      </c>
      <c r="BL26" s="7" t="s">
        <v>82</v>
      </c>
      <c r="BM26" s="7" t="s">
        <v>83</v>
      </c>
      <c r="BN26" s="7" t="s">
        <v>84</v>
      </c>
      <c r="BO26" s="7" t="s">
        <v>85</v>
      </c>
      <c r="BP26" s="7" t="s">
        <v>86</v>
      </c>
      <c r="BQ26" s="7" t="s">
        <v>87</v>
      </c>
      <c r="BR26" s="7" t="s">
        <v>88</v>
      </c>
      <c r="BS26" s="7" t="s">
        <v>89</v>
      </c>
      <c r="BT26" s="7" t="s">
        <v>90</v>
      </c>
      <c r="BU26" s="7" t="s">
        <v>91</v>
      </c>
      <c r="BV26" s="7" t="s">
        <v>92</v>
      </c>
      <c r="BW26" s="7" t="s">
        <v>93</v>
      </c>
      <c r="BX26" s="7" t="s">
        <v>94</v>
      </c>
      <c r="BY26" s="7" t="s">
        <v>95</v>
      </c>
      <c r="BZ26" s="7" t="s">
        <v>96</v>
      </c>
      <c r="CA26" s="7" t="s">
        <v>97</v>
      </c>
      <c r="CB26" s="7" t="s">
        <v>98</v>
      </c>
      <c r="CC26" s="7" t="s">
        <v>99</v>
      </c>
      <c r="CD26" s="7" t="s">
        <v>100</v>
      </c>
      <c r="CE26" s="7" t="s">
        <v>101</v>
      </c>
      <c r="CF26" s="7" t="s">
        <v>102</v>
      </c>
      <c r="CG26" s="7" t="s">
        <v>103</v>
      </c>
      <c r="CH26" s="7" t="s">
        <v>104</v>
      </c>
      <c r="CI26" s="7" t="s">
        <v>105</v>
      </c>
      <c r="CJ26" s="7" t="s">
        <v>106</v>
      </c>
      <c r="CK26" s="7" t="s">
        <v>107</v>
      </c>
      <c r="CL26" s="7" t="s">
        <v>108</v>
      </c>
      <c r="CM26" s="7" t="s">
        <v>109</v>
      </c>
      <c r="CN26" s="7" t="s">
        <v>110</v>
      </c>
      <c r="CO26" s="7" t="s">
        <v>111</v>
      </c>
      <c r="CP26" s="7" t="s">
        <v>112</v>
      </c>
    </row>
    <row r="27" spans="1:94" x14ac:dyDescent="0.25">
      <c r="A27" s="14" t="s">
        <v>11</v>
      </c>
      <c r="B27" s="18">
        <f>100-B28</f>
        <v>100</v>
      </c>
      <c r="C27" s="14">
        <v>100</v>
      </c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4">
        <v>100</v>
      </c>
      <c r="J27" s="14">
        <v>100</v>
      </c>
      <c r="K27" s="14">
        <v>100</v>
      </c>
      <c r="L27" s="14">
        <v>100</v>
      </c>
      <c r="M27" s="14">
        <v>100</v>
      </c>
      <c r="N27" s="14">
        <v>100</v>
      </c>
      <c r="O27" s="14">
        <v>100</v>
      </c>
      <c r="P27" s="14">
        <v>100</v>
      </c>
      <c r="Q27" s="14">
        <v>100</v>
      </c>
      <c r="R27" s="14">
        <v>100</v>
      </c>
      <c r="S27" s="14">
        <v>100</v>
      </c>
      <c r="T27" s="14">
        <v>100</v>
      </c>
      <c r="U27" s="14">
        <v>100</v>
      </c>
      <c r="V27" s="14">
        <v>100</v>
      </c>
      <c r="W27" s="14">
        <v>100</v>
      </c>
      <c r="X27" s="14">
        <v>100</v>
      </c>
      <c r="Y27" s="14">
        <v>100</v>
      </c>
      <c r="Z27" s="14">
        <v>100</v>
      </c>
      <c r="AA27" s="14">
        <v>100</v>
      </c>
      <c r="AB27" s="14">
        <v>100</v>
      </c>
      <c r="AC27" s="14">
        <v>100</v>
      </c>
      <c r="AD27" s="14">
        <v>100</v>
      </c>
      <c r="AE27" s="14">
        <v>100</v>
      </c>
      <c r="AF27" s="14">
        <v>100</v>
      </c>
      <c r="AG27" s="14">
        <v>100</v>
      </c>
      <c r="AH27" s="14">
        <v>100</v>
      </c>
      <c r="AI27" s="14">
        <v>100</v>
      </c>
      <c r="AJ27" s="14">
        <v>100</v>
      </c>
      <c r="AK27" s="18">
        <f>100-AK29</f>
        <v>100</v>
      </c>
      <c r="AL27" s="14">
        <v>100</v>
      </c>
      <c r="AM27" s="14">
        <v>100</v>
      </c>
      <c r="AN27" s="14">
        <v>100</v>
      </c>
      <c r="AO27" s="14">
        <v>100</v>
      </c>
      <c r="AP27" s="14">
        <v>100</v>
      </c>
      <c r="AQ27" s="14">
        <v>100</v>
      </c>
      <c r="AR27" s="14">
        <v>100</v>
      </c>
      <c r="AS27" s="14">
        <v>100</v>
      </c>
      <c r="AT27" s="14">
        <v>100</v>
      </c>
      <c r="AU27" s="14">
        <v>100</v>
      </c>
      <c r="AV27" s="14">
        <v>100</v>
      </c>
      <c r="AW27" s="14">
        <v>100</v>
      </c>
      <c r="AX27" s="14">
        <v>100</v>
      </c>
      <c r="AY27" s="14">
        <v>100</v>
      </c>
      <c r="AZ27" s="14">
        <v>100</v>
      </c>
      <c r="BA27" s="14">
        <v>100</v>
      </c>
      <c r="BB27" s="14">
        <v>100</v>
      </c>
      <c r="BC27" s="14">
        <v>100</v>
      </c>
      <c r="BD27" s="14">
        <v>100</v>
      </c>
      <c r="BE27" s="14">
        <v>100</v>
      </c>
      <c r="BF27" s="14">
        <v>100</v>
      </c>
      <c r="BG27" s="14">
        <v>100</v>
      </c>
      <c r="BH27" s="14">
        <v>100</v>
      </c>
      <c r="BI27" s="14">
        <v>100</v>
      </c>
      <c r="BJ27" s="14">
        <v>100</v>
      </c>
      <c r="BK27" s="14">
        <v>100</v>
      </c>
      <c r="BL27" s="14">
        <v>100</v>
      </c>
      <c r="BM27" s="14">
        <v>100</v>
      </c>
      <c r="BN27" s="14">
        <v>100</v>
      </c>
      <c r="BO27" s="14">
        <v>100</v>
      </c>
      <c r="BP27" s="14">
        <v>100</v>
      </c>
      <c r="BQ27" s="14">
        <v>100</v>
      </c>
      <c r="BR27" s="14">
        <v>100</v>
      </c>
      <c r="BS27" s="14">
        <v>100</v>
      </c>
      <c r="BT27" s="18">
        <f>(BT9+BT20)/2</f>
        <v>83.333333333333329</v>
      </c>
      <c r="BU27" s="14">
        <v>100</v>
      </c>
      <c r="BV27" s="14">
        <v>100</v>
      </c>
      <c r="BW27" s="14">
        <v>100</v>
      </c>
      <c r="BX27" s="14">
        <v>100</v>
      </c>
      <c r="BY27" s="14">
        <v>100</v>
      </c>
      <c r="BZ27" s="14">
        <f>(BZ9+BZ20)/2</f>
        <v>93.75</v>
      </c>
      <c r="CA27" s="14">
        <v>100</v>
      </c>
      <c r="CB27" s="14">
        <v>100</v>
      </c>
      <c r="CC27" s="14">
        <v>100</v>
      </c>
      <c r="CD27" s="14">
        <v>100</v>
      </c>
      <c r="CE27" s="14">
        <v>100</v>
      </c>
      <c r="CF27" s="14">
        <v>100</v>
      </c>
      <c r="CG27" s="14">
        <v>100</v>
      </c>
      <c r="CH27" s="14">
        <v>100</v>
      </c>
      <c r="CI27" s="14">
        <v>100</v>
      </c>
      <c r="CJ27" s="14">
        <v>100</v>
      </c>
      <c r="CK27" s="14">
        <v>100</v>
      </c>
      <c r="CL27" s="14">
        <v>100</v>
      </c>
      <c r="CM27" s="14">
        <v>100</v>
      </c>
      <c r="CN27" s="14">
        <v>100</v>
      </c>
      <c r="CO27" s="14">
        <v>100</v>
      </c>
      <c r="CP27" s="14">
        <v>100</v>
      </c>
    </row>
    <row r="28" spans="1:94" x14ac:dyDescent="0.25">
      <c r="A28" s="12" t="s">
        <v>12</v>
      </c>
      <c r="B28" s="17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7">
        <f>(BT11+BT22)/2</f>
        <v>16.666666666666664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f>(BZ11+BZ22)/2</f>
        <v>6.25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1"/>
  <sheetViews>
    <sheetView tabSelected="1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CR29" sqref="CR29"/>
    </sheetView>
  </sheetViews>
  <sheetFormatPr defaultColWidth="11" defaultRowHeight="15.75" x14ac:dyDescent="0.25"/>
  <cols>
    <col min="1" max="1" width="41.75" style="5" customWidth="1"/>
    <col min="2" max="2" width="11" style="5" customWidth="1"/>
    <col min="3" max="16384" width="11" style="5"/>
  </cols>
  <sheetData>
    <row r="1" spans="1:94" x14ac:dyDescent="0.25">
      <c r="A1" s="10" t="s">
        <v>17</v>
      </c>
    </row>
    <row r="3" spans="1:94" s="9" customFormat="1" x14ac:dyDescent="0.25">
      <c r="A3" s="10" t="s">
        <v>15</v>
      </c>
    </row>
    <row r="4" spans="1:94" x14ac:dyDescent="0.25">
      <c r="A4" s="1" t="s">
        <v>1</v>
      </c>
      <c r="B4" s="1" t="s">
        <v>20</v>
      </c>
    </row>
    <row r="6" spans="1:94" s="1" customFormat="1" x14ac:dyDescent="0.25">
      <c r="A6" s="1" t="s">
        <v>2</v>
      </c>
    </row>
    <row r="7" spans="1:94" s="1" customFormat="1" ht="16.5" thickBot="1" x14ac:dyDescent="0.3">
      <c r="A7" s="8" t="s">
        <v>3</v>
      </c>
      <c r="B7" s="7" t="s">
        <v>19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 t="s">
        <v>36</v>
      </c>
      <c r="S7" s="7" t="s">
        <v>37</v>
      </c>
      <c r="T7" s="7" t="s">
        <v>38</v>
      </c>
      <c r="U7" s="7" t="s">
        <v>39</v>
      </c>
      <c r="V7" s="7" t="s">
        <v>40</v>
      </c>
      <c r="W7" s="7" t="s">
        <v>41</v>
      </c>
      <c r="X7" s="7" t="s">
        <v>42</v>
      </c>
      <c r="Y7" s="7" t="s">
        <v>43</v>
      </c>
      <c r="Z7" s="7" t="s">
        <v>44</v>
      </c>
      <c r="AA7" s="7" t="s">
        <v>45</v>
      </c>
      <c r="AB7" s="7" t="s">
        <v>46</v>
      </c>
      <c r="AC7" s="7" t="s">
        <v>47</v>
      </c>
      <c r="AD7" s="7" t="s">
        <v>48</v>
      </c>
      <c r="AE7" s="7" t="s">
        <v>49</v>
      </c>
      <c r="AF7" s="7" t="s">
        <v>50</v>
      </c>
      <c r="AG7" s="7" t="s">
        <v>51</v>
      </c>
      <c r="AH7" s="7" t="s">
        <v>52</v>
      </c>
      <c r="AI7" s="7" t="s">
        <v>53</v>
      </c>
      <c r="AJ7" s="7" t="s">
        <v>54</v>
      </c>
      <c r="AK7" s="7" t="s">
        <v>55</v>
      </c>
      <c r="AL7" s="7" t="s">
        <v>56</v>
      </c>
      <c r="AM7" s="7" t="s">
        <v>57</v>
      </c>
      <c r="AN7" s="7" t="s">
        <v>58</v>
      </c>
      <c r="AO7" s="7" t="s">
        <v>59</v>
      </c>
      <c r="AP7" s="7" t="s">
        <v>60</v>
      </c>
      <c r="AQ7" s="7" t="s">
        <v>61</v>
      </c>
      <c r="AR7" s="7" t="s">
        <v>62</v>
      </c>
      <c r="AS7" s="7" t="s">
        <v>63</v>
      </c>
      <c r="AT7" s="7" t="s">
        <v>64</v>
      </c>
      <c r="AU7" s="7" t="s">
        <v>65</v>
      </c>
      <c r="AV7" s="7" t="s">
        <v>66</v>
      </c>
      <c r="AW7" s="7" t="s">
        <v>67</v>
      </c>
      <c r="AX7" s="7" t="s">
        <v>68</v>
      </c>
      <c r="AY7" s="7" t="s">
        <v>69</v>
      </c>
      <c r="AZ7" s="7" t="s">
        <v>70</v>
      </c>
      <c r="BA7" s="7" t="s">
        <v>71</v>
      </c>
      <c r="BB7" s="7" t="s">
        <v>72</v>
      </c>
      <c r="BC7" s="7" t="s">
        <v>73</v>
      </c>
      <c r="BD7" s="7" t="s">
        <v>74</v>
      </c>
      <c r="BE7" s="7" t="s">
        <v>75</v>
      </c>
      <c r="BF7" s="7" t="s">
        <v>76</v>
      </c>
      <c r="BG7" s="7" t="s">
        <v>77</v>
      </c>
      <c r="BH7" s="7" t="s">
        <v>78</v>
      </c>
      <c r="BI7" s="7" t="s">
        <v>79</v>
      </c>
      <c r="BJ7" s="7" t="s">
        <v>80</v>
      </c>
      <c r="BK7" s="7" t="s">
        <v>81</v>
      </c>
      <c r="BL7" s="7" t="s">
        <v>82</v>
      </c>
      <c r="BM7" s="7" t="s">
        <v>83</v>
      </c>
      <c r="BN7" s="7" t="s">
        <v>84</v>
      </c>
      <c r="BO7" s="7" t="s">
        <v>85</v>
      </c>
      <c r="BP7" s="7" t="s">
        <v>86</v>
      </c>
      <c r="BQ7" s="7" t="s">
        <v>87</v>
      </c>
      <c r="BR7" s="7" t="s">
        <v>88</v>
      </c>
      <c r="BS7" s="7" t="s">
        <v>89</v>
      </c>
      <c r="BT7" s="7" t="s">
        <v>90</v>
      </c>
      <c r="BU7" s="7" t="s">
        <v>91</v>
      </c>
      <c r="BV7" s="7" t="s">
        <v>92</v>
      </c>
      <c r="BW7" s="7" t="s">
        <v>93</v>
      </c>
      <c r="BX7" s="7" t="s">
        <v>94</v>
      </c>
      <c r="BY7" s="7" t="s">
        <v>95</v>
      </c>
      <c r="BZ7" s="7" t="s">
        <v>96</v>
      </c>
      <c r="CA7" s="7" t="s">
        <v>97</v>
      </c>
      <c r="CB7" s="7" t="s">
        <v>98</v>
      </c>
      <c r="CC7" s="7" t="s">
        <v>99</v>
      </c>
      <c r="CD7" s="7" t="s">
        <v>100</v>
      </c>
      <c r="CE7" s="7" t="s">
        <v>101</v>
      </c>
      <c r="CF7" s="7" t="s">
        <v>102</v>
      </c>
      <c r="CG7" s="7" t="s">
        <v>103</v>
      </c>
      <c r="CH7" s="7" t="s">
        <v>104</v>
      </c>
      <c r="CI7" s="7" t="s">
        <v>105</v>
      </c>
      <c r="CJ7" s="7" t="s">
        <v>106</v>
      </c>
      <c r="CK7" s="7" t="s">
        <v>107</v>
      </c>
      <c r="CL7" s="7" t="s">
        <v>108</v>
      </c>
      <c r="CM7" s="7" t="s">
        <v>109</v>
      </c>
      <c r="CN7" s="7" t="s">
        <v>110</v>
      </c>
      <c r="CO7" s="7" t="s">
        <v>111</v>
      </c>
      <c r="CP7" s="7" t="s">
        <v>112</v>
      </c>
    </row>
    <row r="8" spans="1:94" x14ac:dyDescent="0.25">
      <c r="A8" s="16" t="s">
        <v>9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  <c r="U8" s="15" t="s">
        <v>0</v>
      </c>
      <c r="V8" s="15" t="s">
        <v>0</v>
      </c>
      <c r="W8" s="15" t="s">
        <v>0</v>
      </c>
      <c r="X8" s="15" t="s">
        <v>0</v>
      </c>
      <c r="Y8" s="15" t="s">
        <v>0</v>
      </c>
      <c r="Z8" s="15" t="s">
        <v>0</v>
      </c>
      <c r="AA8" s="15" t="s">
        <v>0</v>
      </c>
      <c r="AB8" s="15" t="s">
        <v>0</v>
      </c>
      <c r="AC8" s="15" t="s">
        <v>0</v>
      </c>
      <c r="AD8" s="15" t="s">
        <v>0</v>
      </c>
      <c r="AE8" s="15" t="s">
        <v>0</v>
      </c>
      <c r="AF8" s="15" t="s">
        <v>0</v>
      </c>
      <c r="AG8" s="15" t="s">
        <v>0</v>
      </c>
      <c r="AH8" s="15" t="s">
        <v>0</v>
      </c>
      <c r="AI8" s="15" t="s">
        <v>0</v>
      </c>
      <c r="AJ8" s="15" t="s">
        <v>0</v>
      </c>
      <c r="AK8" s="15" t="s">
        <v>0</v>
      </c>
      <c r="AL8" s="15" t="s">
        <v>0</v>
      </c>
      <c r="AM8" s="15" t="s">
        <v>0</v>
      </c>
      <c r="AN8" s="15" t="s">
        <v>0</v>
      </c>
      <c r="AO8" s="15" t="s">
        <v>0</v>
      </c>
      <c r="AP8" s="15" t="s">
        <v>0</v>
      </c>
      <c r="AQ8" s="15" t="s">
        <v>0</v>
      </c>
      <c r="AR8" s="15" t="s">
        <v>0</v>
      </c>
      <c r="AS8" s="15" t="s">
        <v>0</v>
      </c>
      <c r="AT8" s="15" t="s">
        <v>0</v>
      </c>
      <c r="AU8" s="15" t="s">
        <v>0</v>
      </c>
      <c r="AV8" s="15" t="s">
        <v>0</v>
      </c>
      <c r="AW8" s="15" t="s">
        <v>0</v>
      </c>
      <c r="AX8" s="15" t="s">
        <v>0</v>
      </c>
      <c r="AY8" s="15" t="s">
        <v>0</v>
      </c>
      <c r="AZ8" s="15" t="s">
        <v>0</v>
      </c>
      <c r="BA8" s="15" t="s">
        <v>0</v>
      </c>
      <c r="BB8" s="15" t="s">
        <v>0</v>
      </c>
      <c r="BC8" s="15" t="s">
        <v>0</v>
      </c>
      <c r="BD8" s="15" t="s">
        <v>0</v>
      </c>
      <c r="BE8" s="15" t="s">
        <v>0</v>
      </c>
      <c r="BF8" s="15" t="s">
        <v>0</v>
      </c>
      <c r="BG8" s="15" t="s">
        <v>0</v>
      </c>
      <c r="BH8" s="15" t="s">
        <v>0</v>
      </c>
      <c r="BI8" s="15" t="s">
        <v>0</v>
      </c>
      <c r="BJ8" s="15" t="s">
        <v>0</v>
      </c>
      <c r="BK8" s="15" t="s">
        <v>0</v>
      </c>
      <c r="BL8" s="15" t="s">
        <v>0</v>
      </c>
      <c r="BM8" s="15" t="s">
        <v>0</v>
      </c>
      <c r="BN8" s="15" t="s">
        <v>0</v>
      </c>
      <c r="BO8" s="15" t="s">
        <v>0</v>
      </c>
      <c r="BP8" s="15" t="s">
        <v>0</v>
      </c>
      <c r="BQ8" s="15" t="s">
        <v>0</v>
      </c>
      <c r="BR8" s="15" t="s">
        <v>0</v>
      </c>
      <c r="BS8" s="15" t="s">
        <v>0</v>
      </c>
      <c r="BT8" s="15" t="s">
        <v>0</v>
      </c>
      <c r="BU8" s="15" t="s">
        <v>0</v>
      </c>
      <c r="BV8" s="15" t="s">
        <v>0</v>
      </c>
      <c r="BW8" s="15" t="s">
        <v>0</v>
      </c>
      <c r="BX8" s="15" t="s">
        <v>0</v>
      </c>
      <c r="BY8" s="15" t="s">
        <v>0</v>
      </c>
      <c r="BZ8" s="15" t="s">
        <v>0</v>
      </c>
      <c r="CA8" s="15" t="s">
        <v>0</v>
      </c>
      <c r="CB8" s="15" t="s">
        <v>0</v>
      </c>
      <c r="CC8" s="15" t="s">
        <v>0</v>
      </c>
      <c r="CD8" s="15" t="s">
        <v>0</v>
      </c>
      <c r="CE8" s="15" t="s">
        <v>0</v>
      </c>
      <c r="CF8" s="15" t="s">
        <v>0</v>
      </c>
      <c r="CG8" s="15" t="s">
        <v>0</v>
      </c>
      <c r="CH8" s="15" t="s">
        <v>0</v>
      </c>
      <c r="CI8" s="15" t="s">
        <v>0</v>
      </c>
      <c r="CJ8" s="15" t="s">
        <v>0</v>
      </c>
      <c r="CK8" s="15" t="s">
        <v>0</v>
      </c>
      <c r="CL8" s="15" t="s">
        <v>0</v>
      </c>
      <c r="CM8" s="15" t="s">
        <v>0</v>
      </c>
      <c r="CN8" s="15" t="s">
        <v>0</v>
      </c>
      <c r="CO8" s="15" t="s">
        <v>0</v>
      </c>
    </row>
    <row r="9" spans="1:94" x14ac:dyDescent="0.25">
      <c r="A9" s="14" t="s">
        <v>8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3" t="s">
        <v>0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13" t="s">
        <v>0</v>
      </c>
      <c r="AK9" s="13" t="s">
        <v>0</v>
      </c>
      <c r="AL9" s="13" t="s">
        <v>0</v>
      </c>
      <c r="AM9" s="13" t="s">
        <v>0</v>
      </c>
      <c r="AN9" s="13" t="s">
        <v>0</v>
      </c>
      <c r="AO9" s="13" t="s">
        <v>0</v>
      </c>
      <c r="AP9" s="13" t="s">
        <v>0</v>
      </c>
      <c r="AQ9" s="13" t="s">
        <v>0</v>
      </c>
      <c r="AR9" s="13" t="s">
        <v>0</v>
      </c>
      <c r="AS9" s="13" t="s">
        <v>0</v>
      </c>
      <c r="AT9" s="13" t="s">
        <v>0</v>
      </c>
      <c r="AU9" s="13" t="s">
        <v>0</v>
      </c>
      <c r="AV9" s="13" t="s">
        <v>0</v>
      </c>
      <c r="AW9" s="13" t="s">
        <v>0</v>
      </c>
      <c r="AX9" s="13" t="s">
        <v>0</v>
      </c>
      <c r="AY9" s="13" t="s">
        <v>0</v>
      </c>
      <c r="AZ9" s="13" t="s">
        <v>0</v>
      </c>
      <c r="BA9" s="13" t="s">
        <v>0</v>
      </c>
      <c r="BB9" s="13" t="s">
        <v>0</v>
      </c>
      <c r="BC9" s="13" t="s">
        <v>0</v>
      </c>
      <c r="BD9" s="13" t="s">
        <v>0</v>
      </c>
      <c r="BE9" s="13" t="s">
        <v>0</v>
      </c>
      <c r="BF9" s="13" t="s">
        <v>0</v>
      </c>
      <c r="BG9" s="13" t="s">
        <v>0</v>
      </c>
      <c r="BH9" s="13" t="s">
        <v>0</v>
      </c>
      <c r="BI9" s="13" t="s">
        <v>0</v>
      </c>
      <c r="BJ9" s="13" t="s">
        <v>0</v>
      </c>
      <c r="BK9" s="13" t="s">
        <v>0</v>
      </c>
      <c r="BL9" s="13" t="s">
        <v>0</v>
      </c>
      <c r="BM9" s="13" t="s">
        <v>0</v>
      </c>
      <c r="BN9" s="13" t="s">
        <v>0</v>
      </c>
      <c r="BO9" s="13" t="s">
        <v>0</v>
      </c>
      <c r="BP9" s="13" t="s">
        <v>0</v>
      </c>
      <c r="BQ9" s="13" t="s">
        <v>0</v>
      </c>
      <c r="BR9" s="13" t="s">
        <v>0</v>
      </c>
      <c r="BS9" s="13" t="s">
        <v>0</v>
      </c>
      <c r="BT9" s="13" t="s">
        <v>0</v>
      </c>
      <c r="BU9" s="13" t="s">
        <v>0</v>
      </c>
      <c r="BV9" s="13" t="s">
        <v>0</v>
      </c>
      <c r="BW9" s="13" t="s">
        <v>0</v>
      </c>
      <c r="BX9" s="13" t="s">
        <v>0</v>
      </c>
      <c r="BY9" s="13" t="s">
        <v>0</v>
      </c>
      <c r="BZ9" s="13" t="s">
        <v>0</v>
      </c>
      <c r="CA9" s="13" t="s">
        <v>0</v>
      </c>
      <c r="CB9" s="13" t="s">
        <v>0</v>
      </c>
      <c r="CC9" s="13" t="s">
        <v>0</v>
      </c>
      <c r="CD9" s="13" t="s">
        <v>0</v>
      </c>
      <c r="CE9" s="13" t="s">
        <v>0</v>
      </c>
      <c r="CF9" s="13" t="s">
        <v>0</v>
      </c>
      <c r="CG9" s="13" t="s">
        <v>0</v>
      </c>
      <c r="CH9" s="13" t="s">
        <v>0</v>
      </c>
      <c r="CI9" s="13" t="s">
        <v>0</v>
      </c>
      <c r="CJ9" s="13" t="s">
        <v>0</v>
      </c>
      <c r="CK9" s="13" t="s">
        <v>0</v>
      </c>
      <c r="CL9" s="13" t="s">
        <v>0</v>
      </c>
      <c r="CM9" s="13" t="s">
        <v>0</v>
      </c>
      <c r="CN9" s="13" t="s">
        <v>0</v>
      </c>
      <c r="CO9" s="13" t="s">
        <v>0</v>
      </c>
    </row>
    <row r="10" spans="1:94" x14ac:dyDescent="0.25">
      <c r="A10" s="14" t="s">
        <v>7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3" t="s">
        <v>0</v>
      </c>
      <c r="AK10" s="13" t="s">
        <v>0</v>
      </c>
      <c r="AL10" s="13" t="s">
        <v>0</v>
      </c>
      <c r="AM10" s="13" t="s">
        <v>0</v>
      </c>
      <c r="AN10" s="13" t="s">
        <v>0</v>
      </c>
      <c r="AO10" s="13" t="s">
        <v>0</v>
      </c>
      <c r="AP10" s="13" t="s">
        <v>0</v>
      </c>
      <c r="AQ10" s="13" t="s">
        <v>0</v>
      </c>
      <c r="AR10" s="13" t="s">
        <v>0</v>
      </c>
      <c r="AS10" s="13" t="s">
        <v>0</v>
      </c>
      <c r="AT10" s="13" t="s">
        <v>0</v>
      </c>
      <c r="AU10" s="13" t="s">
        <v>0</v>
      </c>
      <c r="AV10" s="13" t="s">
        <v>0</v>
      </c>
      <c r="AW10" s="13" t="s">
        <v>0</v>
      </c>
      <c r="AX10" s="13" t="s">
        <v>0</v>
      </c>
      <c r="AY10" s="13" t="s">
        <v>0</v>
      </c>
      <c r="AZ10" s="13" t="s">
        <v>0</v>
      </c>
      <c r="BA10" s="13" t="s">
        <v>0</v>
      </c>
      <c r="BB10" s="13" t="s">
        <v>0</v>
      </c>
      <c r="BC10" s="13" t="s">
        <v>0</v>
      </c>
      <c r="BD10" s="13" t="s">
        <v>0</v>
      </c>
      <c r="BE10" s="13" t="s">
        <v>0</v>
      </c>
      <c r="BF10" s="13" t="s">
        <v>0</v>
      </c>
      <c r="BG10" s="13" t="s">
        <v>0</v>
      </c>
      <c r="BH10" s="13" t="s">
        <v>0</v>
      </c>
      <c r="BI10" s="13" t="s">
        <v>0</v>
      </c>
      <c r="BJ10" s="13" t="s">
        <v>0</v>
      </c>
      <c r="BK10" s="13" t="s">
        <v>0</v>
      </c>
      <c r="BL10" s="13" t="s">
        <v>0</v>
      </c>
      <c r="BM10" s="13" t="s">
        <v>0</v>
      </c>
      <c r="BN10" s="13" t="s">
        <v>0</v>
      </c>
      <c r="BO10" s="13" t="s">
        <v>0</v>
      </c>
      <c r="BP10" s="13" t="s">
        <v>0</v>
      </c>
      <c r="BQ10" s="13" t="s">
        <v>0</v>
      </c>
      <c r="BR10" s="13" t="s">
        <v>0</v>
      </c>
      <c r="BS10" s="13" t="s">
        <v>0</v>
      </c>
      <c r="BT10" s="13" t="s">
        <v>0</v>
      </c>
      <c r="BU10" s="13" t="s">
        <v>0</v>
      </c>
      <c r="BV10" s="13" t="s">
        <v>0</v>
      </c>
      <c r="BW10" s="13" t="s">
        <v>0</v>
      </c>
      <c r="BX10" s="13" t="s">
        <v>0</v>
      </c>
      <c r="BY10" s="13" t="s">
        <v>0</v>
      </c>
      <c r="BZ10" s="13" t="s">
        <v>0</v>
      </c>
      <c r="CA10" s="13" t="s">
        <v>0</v>
      </c>
      <c r="CB10" s="13" t="s">
        <v>0</v>
      </c>
      <c r="CC10" s="13" t="s">
        <v>0</v>
      </c>
      <c r="CD10" s="13" t="s">
        <v>0</v>
      </c>
      <c r="CE10" s="13" t="s">
        <v>0</v>
      </c>
      <c r="CF10" s="13" t="s">
        <v>0</v>
      </c>
      <c r="CG10" s="13" t="s">
        <v>0</v>
      </c>
      <c r="CH10" s="13" t="s">
        <v>0</v>
      </c>
      <c r="CI10" s="13" t="s">
        <v>0</v>
      </c>
      <c r="CJ10" s="13" t="s">
        <v>0</v>
      </c>
      <c r="CK10" s="13" t="s">
        <v>0</v>
      </c>
      <c r="CL10" s="13" t="s">
        <v>0</v>
      </c>
      <c r="CM10" s="13" t="s">
        <v>0</v>
      </c>
      <c r="CN10" s="13" t="s">
        <v>0</v>
      </c>
      <c r="CO10" s="13" t="s">
        <v>0</v>
      </c>
    </row>
    <row r="11" spans="1:94" x14ac:dyDescent="0.25">
      <c r="A11" s="14" t="s">
        <v>4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3" t="s">
        <v>0</v>
      </c>
      <c r="AD11" s="13" t="s">
        <v>0</v>
      </c>
      <c r="AE11" s="13" t="s">
        <v>0</v>
      </c>
      <c r="AF11" s="13" t="s">
        <v>0</v>
      </c>
      <c r="AG11" s="13" t="s">
        <v>0</v>
      </c>
      <c r="AH11" s="13" t="s">
        <v>0</v>
      </c>
      <c r="AI11" s="13" t="s">
        <v>0</v>
      </c>
      <c r="AJ11" s="13" t="s">
        <v>0</v>
      </c>
      <c r="AK11" s="13" t="s">
        <v>0</v>
      </c>
      <c r="AL11" s="13" t="s">
        <v>0</v>
      </c>
      <c r="AM11" s="13" t="s">
        <v>0</v>
      </c>
      <c r="AN11" s="13" t="s">
        <v>0</v>
      </c>
      <c r="AO11" s="13" t="s">
        <v>0</v>
      </c>
      <c r="AP11" s="13" t="s">
        <v>0</v>
      </c>
      <c r="AQ11" s="13" t="s">
        <v>0</v>
      </c>
      <c r="AR11" s="13" t="s">
        <v>0</v>
      </c>
      <c r="AS11" s="13" t="s">
        <v>0</v>
      </c>
      <c r="AT11" s="13" t="s">
        <v>0</v>
      </c>
      <c r="AU11" s="13" t="s">
        <v>0</v>
      </c>
      <c r="AV11" s="13" t="s">
        <v>0</v>
      </c>
      <c r="AW11" s="13" t="s">
        <v>0</v>
      </c>
      <c r="AX11" s="13" t="s">
        <v>0</v>
      </c>
      <c r="AY11" s="13" t="s">
        <v>0</v>
      </c>
      <c r="AZ11" s="13" t="s">
        <v>0</v>
      </c>
      <c r="BA11" s="13" t="s">
        <v>0</v>
      </c>
      <c r="BB11" s="13" t="s">
        <v>0</v>
      </c>
      <c r="BC11" s="13" t="s">
        <v>0</v>
      </c>
      <c r="BD11" s="13" t="s">
        <v>0</v>
      </c>
      <c r="BE11" s="13" t="s">
        <v>0</v>
      </c>
      <c r="BF11" s="13" t="s">
        <v>0</v>
      </c>
      <c r="BG11" s="13" t="s">
        <v>0</v>
      </c>
      <c r="BH11" s="13" t="s">
        <v>0</v>
      </c>
      <c r="BI11" s="13" t="s">
        <v>0</v>
      </c>
      <c r="BJ11" s="13" t="s">
        <v>0</v>
      </c>
      <c r="BK11" s="13" t="s">
        <v>0</v>
      </c>
      <c r="BL11" s="13" t="s">
        <v>0</v>
      </c>
      <c r="BM11" s="13" t="s">
        <v>0</v>
      </c>
      <c r="BN11" s="13" t="s">
        <v>0</v>
      </c>
      <c r="BO11" s="13" t="s">
        <v>0</v>
      </c>
      <c r="BP11" s="13" t="s">
        <v>0</v>
      </c>
      <c r="BQ11" s="13" t="s">
        <v>0</v>
      </c>
      <c r="BR11" s="13" t="s">
        <v>0</v>
      </c>
      <c r="BS11" s="13" t="s">
        <v>0</v>
      </c>
      <c r="BT11" s="13" t="s">
        <v>0</v>
      </c>
      <c r="BU11" s="13" t="s">
        <v>0</v>
      </c>
      <c r="BV11" s="13" t="s">
        <v>0</v>
      </c>
      <c r="BW11" s="13" t="s">
        <v>0</v>
      </c>
      <c r="BX11" s="13" t="s">
        <v>0</v>
      </c>
      <c r="BY11" s="13" t="s">
        <v>0</v>
      </c>
      <c r="BZ11" s="13" t="s">
        <v>0</v>
      </c>
      <c r="CA11" s="13" t="s">
        <v>0</v>
      </c>
      <c r="CB11" s="13" t="s">
        <v>0</v>
      </c>
      <c r="CC11" s="13" t="s">
        <v>0</v>
      </c>
      <c r="CD11" s="13" t="s">
        <v>0</v>
      </c>
      <c r="CE11" s="13" t="s">
        <v>0</v>
      </c>
      <c r="CF11" s="13" t="s">
        <v>0</v>
      </c>
      <c r="CG11" s="13" t="s">
        <v>0</v>
      </c>
      <c r="CH11" s="13" t="s">
        <v>0</v>
      </c>
      <c r="CI11" s="13" t="s">
        <v>0</v>
      </c>
      <c r="CJ11" s="13" t="s">
        <v>0</v>
      </c>
      <c r="CK11" s="13" t="s">
        <v>0</v>
      </c>
      <c r="CL11" s="13" t="s">
        <v>0</v>
      </c>
      <c r="CM11" s="13" t="s">
        <v>0</v>
      </c>
      <c r="CN11" s="13" t="s">
        <v>0</v>
      </c>
      <c r="CO11" s="13" t="s">
        <v>0</v>
      </c>
    </row>
    <row r="12" spans="1:94" x14ac:dyDescent="0.25">
      <c r="A12" s="14" t="s">
        <v>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</row>
    <row r="13" spans="1:94" x14ac:dyDescent="0.25">
      <c r="A13" s="12" t="s">
        <v>6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  <c r="AT13" s="11" t="s">
        <v>0</v>
      </c>
      <c r="AU13" s="11" t="s">
        <v>0</v>
      </c>
      <c r="AV13" s="11" t="s">
        <v>0</v>
      </c>
      <c r="AW13" s="11" t="s">
        <v>0</v>
      </c>
      <c r="AX13" s="11" t="s">
        <v>0</v>
      </c>
      <c r="AY13" s="11" t="s">
        <v>0</v>
      </c>
      <c r="AZ13" s="11" t="s">
        <v>0</v>
      </c>
      <c r="BA13" s="11" t="s">
        <v>0</v>
      </c>
      <c r="BB13" s="11" t="s">
        <v>0</v>
      </c>
      <c r="BC13" s="11" t="s">
        <v>0</v>
      </c>
      <c r="BD13" s="11" t="s">
        <v>0</v>
      </c>
      <c r="BE13" s="11" t="s">
        <v>0</v>
      </c>
      <c r="BF13" s="11" t="s">
        <v>0</v>
      </c>
      <c r="BG13" s="11" t="s">
        <v>0</v>
      </c>
      <c r="BH13" s="11" t="s">
        <v>0</v>
      </c>
      <c r="BI13" s="11" t="s">
        <v>0</v>
      </c>
      <c r="BJ13" s="11" t="s">
        <v>0</v>
      </c>
      <c r="BK13" s="11" t="s">
        <v>0</v>
      </c>
      <c r="BL13" s="11" t="s">
        <v>0</v>
      </c>
      <c r="BM13" s="11" t="s">
        <v>0</v>
      </c>
      <c r="BN13" s="11" t="s">
        <v>0</v>
      </c>
      <c r="BO13" s="11" t="s">
        <v>0</v>
      </c>
      <c r="BP13" s="11" t="s">
        <v>0</v>
      </c>
      <c r="BQ13" s="11" t="s">
        <v>0</v>
      </c>
      <c r="BR13" s="11" t="s">
        <v>0</v>
      </c>
      <c r="BS13" s="11" t="s">
        <v>0</v>
      </c>
      <c r="BT13" s="11" t="s">
        <v>0</v>
      </c>
      <c r="BU13" s="11" t="s">
        <v>0</v>
      </c>
      <c r="BV13" s="11" t="s">
        <v>0</v>
      </c>
      <c r="BW13" s="11" t="s">
        <v>0</v>
      </c>
      <c r="BX13" s="11" t="s">
        <v>0</v>
      </c>
      <c r="BY13" s="11" t="s">
        <v>0</v>
      </c>
      <c r="BZ13" s="11" t="s">
        <v>0</v>
      </c>
      <c r="CA13" s="11" t="s">
        <v>0</v>
      </c>
      <c r="CB13" s="11" t="s">
        <v>0</v>
      </c>
      <c r="CC13" s="11" t="s">
        <v>0</v>
      </c>
      <c r="CD13" s="11" t="s">
        <v>0</v>
      </c>
      <c r="CE13" s="11" t="s">
        <v>0</v>
      </c>
      <c r="CF13" s="11" t="s">
        <v>0</v>
      </c>
      <c r="CG13" s="11" t="s">
        <v>0</v>
      </c>
      <c r="CH13" s="11" t="s">
        <v>0</v>
      </c>
      <c r="CI13" s="11" t="s">
        <v>0</v>
      </c>
      <c r="CJ13" s="11" t="s">
        <v>0</v>
      </c>
      <c r="CK13" s="11" t="s">
        <v>0</v>
      </c>
      <c r="CL13" s="11" t="s">
        <v>0</v>
      </c>
      <c r="CM13" s="11" t="s">
        <v>0</v>
      </c>
      <c r="CN13" s="11" t="s">
        <v>0</v>
      </c>
      <c r="CO13" s="11" t="s">
        <v>0</v>
      </c>
    </row>
    <row r="16" spans="1:94" s="9" customFormat="1" x14ac:dyDescent="0.25">
      <c r="A16" s="10" t="s">
        <v>16</v>
      </c>
    </row>
    <row r="17" spans="1:94" x14ac:dyDescent="0.25">
      <c r="A17" s="1" t="s">
        <v>1</v>
      </c>
      <c r="B17" s="1" t="s">
        <v>20</v>
      </c>
    </row>
    <row r="18" spans="1:94" x14ac:dyDescent="0.25">
      <c r="A18" s="1"/>
    </row>
    <row r="19" spans="1:94" x14ac:dyDescent="0.25">
      <c r="A19" s="1" t="s">
        <v>2</v>
      </c>
    </row>
    <row r="20" spans="1:94" s="1" customFormat="1" ht="16.5" thickBot="1" x14ac:dyDescent="0.3">
      <c r="A20" s="8" t="s">
        <v>3</v>
      </c>
      <c r="B20" s="7" t="s">
        <v>19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7" t="s">
        <v>30</v>
      </c>
      <c r="M20" s="7" t="s">
        <v>31</v>
      </c>
      <c r="N20" s="7" t="s">
        <v>32</v>
      </c>
      <c r="O20" s="7" t="s">
        <v>33</v>
      </c>
      <c r="P20" s="7" t="s">
        <v>34</v>
      </c>
      <c r="Q20" s="7" t="s">
        <v>35</v>
      </c>
      <c r="R20" s="7" t="s">
        <v>36</v>
      </c>
      <c r="S20" s="7" t="s">
        <v>37</v>
      </c>
      <c r="T20" s="7" t="s">
        <v>38</v>
      </c>
      <c r="U20" s="7" t="s">
        <v>39</v>
      </c>
      <c r="V20" s="7" t="s">
        <v>40</v>
      </c>
      <c r="W20" s="7" t="s">
        <v>41</v>
      </c>
      <c r="X20" s="7" t="s">
        <v>42</v>
      </c>
      <c r="Y20" s="7" t="s">
        <v>43</v>
      </c>
      <c r="Z20" s="7" t="s">
        <v>44</v>
      </c>
      <c r="AA20" s="7" t="s">
        <v>45</v>
      </c>
      <c r="AB20" s="7" t="s">
        <v>46</v>
      </c>
      <c r="AC20" s="7" t="s">
        <v>47</v>
      </c>
      <c r="AD20" s="7" t="s">
        <v>48</v>
      </c>
      <c r="AE20" s="7" t="s">
        <v>49</v>
      </c>
      <c r="AF20" s="7" t="s">
        <v>50</v>
      </c>
      <c r="AG20" s="7" t="s">
        <v>51</v>
      </c>
      <c r="AH20" s="7" t="s">
        <v>52</v>
      </c>
      <c r="AI20" s="7" t="s">
        <v>53</v>
      </c>
      <c r="AJ20" s="7" t="s">
        <v>54</v>
      </c>
      <c r="AK20" s="7" t="s">
        <v>55</v>
      </c>
      <c r="AL20" s="7" t="s">
        <v>56</v>
      </c>
      <c r="AM20" s="7" t="s">
        <v>57</v>
      </c>
      <c r="AN20" s="7" t="s">
        <v>58</v>
      </c>
      <c r="AO20" s="7" t="s">
        <v>59</v>
      </c>
      <c r="AP20" s="7" t="s">
        <v>60</v>
      </c>
      <c r="AQ20" s="7" t="s">
        <v>61</v>
      </c>
      <c r="AR20" s="7" t="s">
        <v>62</v>
      </c>
      <c r="AS20" s="7" t="s">
        <v>63</v>
      </c>
      <c r="AT20" s="7" t="s">
        <v>64</v>
      </c>
      <c r="AU20" s="7" t="s">
        <v>65</v>
      </c>
      <c r="AV20" s="7" t="s">
        <v>66</v>
      </c>
      <c r="AW20" s="7" t="s">
        <v>67</v>
      </c>
      <c r="AX20" s="7" t="s">
        <v>68</v>
      </c>
      <c r="AY20" s="7" t="s">
        <v>69</v>
      </c>
      <c r="AZ20" s="7" t="s">
        <v>70</v>
      </c>
      <c r="BA20" s="7" t="s">
        <v>71</v>
      </c>
      <c r="BB20" s="7" t="s">
        <v>72</v>
      </c>
      <c r="BC20" s="7" t="s">
        <v>73</v>
      </c>
      <c r="BD20" s="7" t="s">
        <v>74</v>
      </c>
      <c r="BE20" s="7" t="s">
        <v>75</v>
      </c>
      <c r="BF20" s="7" t="s">
        <v>76</v>
      </c>
      <c r="BG20" s="7" t="s">
        <v>77</v>
      </c>
      <c r="BH20" s="7" t="s">
        <v>78</v>
      </c>
      <c r="BI20" s="7" t="s">
        <v>79</v>
      </c>
      <c r="BJ20" s="7" t="s">
        <v>80</v>
      </c>
      <c r="BK20" s="7" t="s">
        <v>81</v>
      </c>
      <c r="BL20" s="7" t="s">
        <v>82</v>
      </c>
      <c r="BM20" s="7" t="s">
        <v>83</v>
      </c>
      <c r="BN20" s="7" t="s">
        <v>84</v>
      </c>
      <c r="BO20" s="7" t="s">
        <v>85</v>
      </c>
      <c r="BP20" s="7" t="s">
        <v>86</v>
      </c>
      <c r="BQ20" s="7" t="s">
        <v>87</v>
      </c>
      <c r="BR20" s="7" t="s">
        <v>88</v>
      </c>
      <c r="BS20" s="7" t="s">
        <v>89</v>
      </c>
      <c r="BT20" s="7" t="s">
        <v>90</v>
      </c>
      <c r="BU20" s="7" t="s">
        <v>91</v>
      </c>
      <c r="BV20" s="7" t="s">
        <v>92</v>
      </c>
      <c r="BW20" s="7" t="s">
        <v>93</v>
      </c>
      <c r="BX20" s="7" t="s">
        <v>94</v>
      </c>
      <c r="BY20" s="7" t="s">
        <v>95</v>
      </c>
      <c r="BZ20" s="7" t="s">
        <v>96</v>
      </c>
      <c r="CA20" s="7" t="s">
        <v>97</v>
      </c>
      <c r="CB20" s="7" t="s">
        <v>98</v>
      </c>
      <c r="CC20" s="7" t="s">
        <v>99</v>
      </c>
      <c r="CD20" s="7" t="s">
        <v>100</v>
      </c>
      <c r="CE20" s="7" t="s">
        <v>101</v>
      </c>
      <c r="CF20" s="7" t="s">
        <v>102</v>
      </c>
      <c r="CG20" s="7" t="s">
        <v>103</v>
      </c>
      <c r="CH20" s="7" t="s">
        <v>104</v>
      </c>
      <c r="CI20" s="7" t="s">
        <v>105</v>
      </c>
      <c r="CJ20" s="7" t="s">
        <v>106</v>
      </c>
      <c r="CK20" s="7" t="s">
        <v>107</v>
      </c>
      <c r="CL20" s="7" t="s">
        <v>108</v>
      </c>
      <c r="CM20" s="7" t="s">
        <v>109</v>
      </c>
      <c r="CN20" s="7" t="s">
        <v>110</v>
      </c>
      <c r="CO20" s="7" t="s">
        <v>111</v>
      </c>
      <c r="CP20" s="7" t="s">
        <v>112</v>
      </c>
    </row>
    <row r="21" spans="1:94" ht="31.5" x14ac:dyDescent="0.25">
      <c r="A21" s="6" t="s">
        <v>18</v>
      </c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5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5">
        <v>4</v>
      </c>
      <c r="AM21" s="5">
        <v>4</v>
      </c>
      <c r="AN21" s="5">
        <v>4</v>
      </c>
      <c r="AO21" s="5">
        <v>4</v>
      </c>
      <c r="AP21" s="5">
        <v>4</v>
      </c>
      <c r="AQ21" s="5">
        <v>4</v>
      </c>
      <c r="AR21" s="5">
        <v>4</v>
      </c>
      <c r="AS21" s="5">
        <v>4</v>
      </c>
      <c r="AT21" s="5">
        <v>4</v>
      </c>
      <c r="AU21" s="5">
        <v>4</v>
      </c>
      <c r="AV21" s="5">
        <v>4</v>
      </c>
      <c r="AW21" s="5">
        <v>4</v>
      </c>
      <c r="AX21" s="5">
        <v>4</v>
      </c>
      <c r="AY21" s="5">
        <v>4</v>
      </c>
      <c r="AZ21" s="5">
        <v>4</v>
      </c>
      <c r="BA21" s="5">
        <v>4</v>
      </c>
      <c r="BB21" s="5">
        <v>4</v>
      </c>
      <c r="BC21" s="5">
        <v>4</v>
      </c>
      <c r="BD21" s="5">
        <v>4</v>
      </c>
      <c r="BE21" s="5">
        <v>4</v>
      </c>
      <c r="BF21" s="5">
        <v>4</v>
      </c>
      <c r="BG21" s="5">
        <v>4</v>
      </c>
      <c r="BH21" s="5">
        <v>4</v>
      </c>
      <c r="BI21" s="5">
        <v>4</v>
      </c>
      <c r="BJ21" s="5">
        <v>4</v>
      </c>
      <c r="BK21" s="5">
        <v>4</v>
      </c>
      <c r="BL21" s="5">
        <v>4</v>
      </c>
      <c r="BM21" s="5">
        <v>4</v>
      </c>
      <c r="BN21" s="5">
        <v>4</v>
      </c>
      <c r="BO21" s="5">
        <v>4</v>
      </c>
      <c r="BP21" s="5">
        <v>4</v>
      </c>
      <c r="BQ21" s="5">
        <v>4</v>
      </c>
      <c r="BR21" s="5">
        <v>4</v>
      </c>
      <c r="BS21" s="5">
        <v>4</v>
      </c>
      <c r="BT21" s="5">
        <v>4</v>
      </c>
      <c r="BU21" s="5">
        <v>4</v>
      </c>
      <c r="BV21" s="5">
        <v>4</v>
      </c>
      <c r="BW21" s="5">
        <v>4</v>
      </c>
      <c r="BX21" s="5">
        <v>4</v>
      </c>
      <c r="BY21" s="5">
        <v>4</v>
      </c>
      <c r="BZ21" s="5">
        <v>4</v>
      </c>
      <c r="CA21" s="5">
        <v>4</v>
      </c>
      <c r="CB21" s="5">
        <v>4</v>
      </c>
      <c r="CC21" s="5">
        <v>4</v>
      </c>
      <c r="CD21" s="5">
        <v>4</v>
      </c>
      <c r="CE21" s="5">
        <v>4</v>
      </c>
      <c r="CF21" s="5">
        <v>4</v>
      </c>
      <c r="CG21" s="5">
        <v>4</v>
      </c>
      <c r="CH21" s="5">
        <v>4</v>
      </c>
      <c r="CI21" s="5">
        <v>4</v>
      </c>
      <c r="CJ21" s="5">
        <v>4</v>
      </c>
      <c r="CK21" s="5">
        <v>4</v>
      </c>
      <c r="CL21" s="5">
        <v>4</v>
      </c>
      <c r="CM21" s="5">
        <v>4</v>
      </c>
      <c r="CN21" s="5">
        <v>4</v>
      </c>
      <c r="CO21" s="5">
        <v>4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2940C6D63F644875D7E3A71A65777" ma:contentTypeVersion="3" ma:contentTypeDescription="Create a new document." ma:contentTypeScope="" ma:versionID="53f58ef6306b6e42febee57805344d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52db2fa3f32b543b0ef575867757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A54AA5-E7F2-433A-83A4-4C89A13BDBF2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43D558-977D-49B3-A785-A0E41B5F82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D9E6B-4680-418F-A01D-A1DB23C77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Availability CS-UK</vt:lpstr>
      <vt:lpstr>Performance CS-UK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Blair, Leon A. (WEKO 45)</cp:lastModifiedBy>
  <dcterms:created xsi:type="dcterms:W3CDTF">2019-07-03T15:44:05Z</dcterms:created>
  <dcterms:modified xsi:type="dcterms:W3CDTF">2020-10-08T19:24:52Z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0x0101005232940C6D63F644875D7E3A71A65777</vt:lpwstr>
  </property>
  <property fmtid="{D5CDD505-2E9C-101B-9397-08002B2CF9AE}" pid="3" name="_SIProp12DataClass+304a34c9-5b17-4e2a-bdc3-dec6a43f35e7">
    <vt:lpwstr>v=1.2&gt;I=304a34c9-5b17-4e2a-bdc3-dec6a43f35e7&amp;N=Unrestricted&amp;V=1.3&amp;U=S-1-5-21-3718294971-3193642644-4012788348-614648&amp;D=Thierw%c3%a4chter%2c+Saran+(IAEC+31)&amp;A=Associated&amp;H=False</vt:lpwstr>
  </property>
  <property fmtid="{D5CDD505-2E9C-101B-9397-08002B2CF9AE}" pid="4" name="Classification">
    <vt:lpwstr>Unrestricted</vt:lpwstr>
  </property>
</Properties>
</file>