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KT_AM\CLIENT SERVICE ITALY\KIIDs &amp; FACTSHEETS\ESTRAZIONI AD-HOC\"/>
    </mc:Choice>
  </mc:AlternateContent>
  <bookViews>
    <workbookView xWindow="0" yWindow="0" windowWidth="38400" windowHeight="12300" tabRatio="344"/>
  </bookViews>
  <sheets>
    <sheet name="CSAM" sheetId="1" r:id="rId1"/>
    <sheet name="Pivot" sheetId="2" r:id="rId2"/>
  </sheets>
  <definedNames>
    <definedName name="_xlnm._FilterDatabase" localSheetId="0" hidden="1">CSAM!$A$1:$M$325</definedName>
  </definedNames>
  <calcPr calcId="162913"/>
  <pivotCaches>
    <pivotCache cacheId="10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4" i="1" l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</calcChain>
</file>

<file path=xl/comments1.xml><?xml version="1.0" encoding="utf-8"?>
<comments xmlns="http://schemas.openxmlformats.org/spreadsheetml/2006/main">
  <authors>
    <author>Alabiso, Daniela (WDID 73)</author>
  </authors>
  <commentList>
    <comment ref="J292" authorId="0" shapeId="0">
      <text>
        <r>
          <rPr>
            <b/>
            <sz val="9"/>
            <color indexed="81"/>
            <rFont val="Tahoma"/>
            <family val="2"/>
          </rPr>
          <t>Alabiso, Daniela (WDID 73):originally launched on  21/07/2010; fuly redeemed on 01/01/2020</t>
        </r>
      </text>
    </comment>
  </commentList>
</comments>
</file>

<file path=xl/sharedStrings.xml><?xml version="1.0" encoding="utf-8"?>
<sst xmlns="http://schemas.openxmlformats.org/spreadsheetml/2006/main" count="2939" uniqueCount="787">
  <si>
    <t>ISIN</t>
  </si>
  <si>
    <t>ISIN Bloomberg Code</t>
  </si>
  <si>
    <t>Umbrella/Sicav</t>
  </si>
  <si>
    <t>Fund General Name</t>
  </si>
  <si>
    <t>Share class</t>
  </si>
  <si>
    <t>Share Class Currency</t>
  </si>
  <si>
    <t>Fund Base Currency</t>
  </si>
  <si>
    <t>Share Class Hedged?</t>
  </si>
  <si>
    <t xml:space="preserve">Sub-Fund Inception date  </t>
  </si>
  <si>
    <t xml:space="preserve">Share class inception date </t>
  </si>
  <si>
    <t>Class Type (Accumulating/Distributing)</t>
  </si>
  <si>
    <t>Data di avvio alla commericalizzazione Retail in Italia</t>
  </si>
  <si>
    <t>EUR</t>
  </si>
  <si>
    <t>No</t>
  </si>
  <si>
    <t>Accumulating</t>
  </si>
  <si>
    <t>B</t>
  </si>
  <si>
    <t>USD</t>
  </si>
  <si>
    <t>LU1479966167</t>
  </si>
  <si>
    <t>CSABFBE LX</t>
  </si>
  <si>
    <t>Credit Suisse Index Fund (Lux)</t>
  </si>
  <si>
    <t>CSIF (Lux) Bond Aggregate EUR</t>
  </si>
  <si>
    <t>FB</t>
  </si>
  <si>
    <t>CSIF (Lux) Bond Corporate EUR</t>
  </si>
  <si>
    <t>LU1479968452</t>
  </si>
  <si>
    <t>CSCBFBE LX</t>
  </si>
  <si>
    <t>LU1865131772</t>
  </si>
  <si>
    <t>CSEESFB LX</t>
  </si>
  <si>
    <t>CSIF (Lux) Equity EURO STOXX Multi Premia</t>
  </si>
  <si>
    <t>LU1880387433</t>
  </si>
  <si>
    <t>CSEEFBC LX</t>
  </si>
  <si>
    <t>CHF</t>
  </si>
  <si>
    <t>CSIF (Lux) Equity Canada</t>
  </si>
  <si>
    <t>CAD</t>
  </si>
  <si>
    <t>LU1419778904</t>
  </si>
  <si>
    <t>CSECFBC LX</t>
  </si>
  <si>
    <t>LU1419771487</t>
  </si>
  <si>
    <t>CSECFBE LX</t>
  </si>
  <si>
    <t xml:space="preserve">CSIF (Lux) Equity Japan ESG Blue </t>
  </si>
  <si>
    <t>JPY</t>
  </si>
  <si>
    <t>LU1956898578</t>
  </si>
  <si>
    <t>CSEJFBY LX</t>
  </si>
  <si>
    <t>LU1815003105</t>
  </si>
  <si>
    <t>CSEJBFB LX</t>
  </si>
  <si>
    <t xml:space="preserve">CSIF (Lux) Equity Europe </t>
  </si>
  <si>
    <t>LU1871077761</t>
  </si>
  <si>
    <t>CSEQEFB LX</t>
  </si>
  <si>
    <t>CSIF (Lux) Bond Government Emerging Markets Local</t>
  </si>
  <si>
    <t>Distributing</t>
  </si>
  <si>
    <t>yes, 100% NAV hedge</t>
  </si>
  <si>
    <t>LU1808484957</t>
  </si>
  <si>
    <t>CSBGFBU LX</t>
  </si>
  <si>
    <t>CSIF (Lux) Equity Emerging Markets</t>
  </si>
  <si>
    <t>LU1419776015</t>
  </si>
  <si>
    <t>CSEEMFB LX</t>
  </si>
  <si>
    <t>LU1419775983</t>
  </si>
  <si>
    <t>CSEEMFU LX</t>
  </si>
  <si>
    <t>CSIF (Lux) Equity Emerging Markets Minimum Volatility</t>
  </si>
  <si>
    <t>LU1419776791</t>
  </si>
  <si>
    <t>CSEMVFB LX</t>
  </si>
  <si>
    <t>LU1419776528</t>
  </si>
  <si>
    <t>CSEMVFU LX</t>
  </si>
  <si>
    <t>CSIF (Lux) Equity Emerging Markets ESG Blue</t>
  </si>
  <si>
    <t>LU1599189559</t>
  </si>
  <si>
    <t>CSMSFBC LX</t>
  </si>
  <si>
    <t>LU1599186456</t>
  </si>
  <si>
    <t>CSMSFBE LX</t>
  </si>
  <si>
    <t>LU1587908820</t>
  </si>
  <si>
    <t>CSMSFBU LX</t>
  </si>
  <si>
    <t>CSIF (Lux) Equity EMU</t>
  </si>
  <si>
    <t>LU1871079973</t>
  </si>
  <si>
    <t>CSBGBFB LX</t>
  </si>
  <si>
    <t>CSIF (Lux) Bond Green Bond Global Blue</t>
  </si>
  <si>
    <t>LU1914373144</t>
  </si>
  <si>
    <t>CSBGBGF LX</t>
  </si>
  <si>
    <t>FBH</t>
  </si>
  <si>
    <t>LU1815001828</t>
  </si>
  <si>
    <t>CSCTMFB LX</t>
  </si>
  <si>
    <t xml:space="preserve">FB </t>
  </si>
  <si>
    <t>LU1419770240</t>
  </si>
  <si>
    <t>CSEMFBC LX</t>
  </si>
  <si>
    <t>LU1419770166</t>
  </si>
  <si>
    <t>CSEMFBE LX</t>
  </si>
  <si>
    <t>LU1815002636</t>
  </si>
  <si>
    <t>CSEQFBE LX</t>
  </si>
  <si>
    <t>CSIF (Lux) Equity EMU ESG Blue</t>
  </si>
  <si>
    <t>CSIF (Lux) Bond Corporate Global</t>
  </si>
  <si>
    <t>LU1808486572</t>
  </si>
  <si>
    <t>CSGCFBE LX</t>
  </si>
  <si>
    <t>IB</t>
  </si>
  <si>
    <t>IBH</t>
  </si>
  <si>
    <t>BH</t>
  </si>
  <si>
    <t>EB</t>
  </si>
  <si>
    <t>A</t>
  </si>
  <si>
    <t>AH</t>
  </si>
  <si>
    <t>IA</t>
  </si>
  <si>
    <t>IAH</t>
  </si>
  <si>
    <t>CS Investment Funds 2</t>
  </si>
  <si>
    <t>LU1120824096</t>
  </si>
  <si>
    <t>CSARBBU LX</t>
  </si>
  <si>
    <t>CS Investment Funds 1</t>
  </si>
  <si>
    <t>LU1435227506</t>
  </si>
  <si>
    <t>CSARBHC LX</t>
  </si>
  <si>
    <t>LU1120824179</t>
  </si>
  <si>
    <t>CSARBHE LX</t>
  </si>
  <si>
    <t>LU1546464188</t>
  </si>
  <si>
    <t>CSACBHE LX</t>
  </si>
  <si>
    <t>CBH</t>
  </si>
  <si>
    <t>LU1120824419</t>
  </si>
  <si>
    <t>CSARIBU LX</t>
  </si>
  <si>
    <t>LU1120824500</t>
  </si>
  <si>
    <t>CSAIBHC LX</t>
  </si>
  <si>
    <t>LU1120824682</t>
  </si>
  <si>
    <t>CSAIBHE LX</t>
  </si>
  <si>
    <t>LU0458985982</t>
  </si>
  <si>
    <t>CSSGBUS LX</t>
  </si>
  <si>
    <t>CS (Lux) AgaNola Global Convertible Bond Fund</t>
  </si>
  <si>
    <t>LU0458986014</t>
  </si>
  <si>
    <t>CSSGBHC LX</t>
  </si>
  <si>
    <t>LU0458986105</t>
  </si>
  <si>
    <t>CSSGBHE LX</t>
  </si>
  <si>
    <t>LU1546464345</t>
  </si>
  <si>
    <t>CGCCBHE LX</t>
  </si>
  <si>
    <t>LU1515062245</t>
  </si>
  <si>
    <t>CGCGIBU LX</t>
  </si>
  <si>
    <t>LU1089177338</t>
  </si>
  <si>
    <t>CSGIBHE LX</t>
  </si>
  <si>
    <t>LU1160526791</t>
  </si>
  <si>
    <t>CSCCIBE LX</t>
  </si>
  <si>
    <t>LU2001706444</t>
  </si>
  <si>
    <t>CLCEIAE LX</t>
  </si>
  <si>
    <t xml:space="preserve">IA </t>
  </si>
  <si>
    <t>LU2001707251</t>
  </si>
  <si>
    <t>CLCEIAH LX</t>
  </si>
  <si>
    <t>LU1160527252</t>
  </si>
  <si>
    <t>CLCPIBH LX</t>
  </si>
  <si>
    <t>LU1166640620</t>
  </si>
  <si>
    <t>CSFBDIA LX</t>
  </si>
  <si>
    <t>CS (Lux) Credit Special Situation Fund</t>
  </si>
  <si>
    <t>LU1166642592</t>
  </si>
  <si>
    <t>CSFBIBU LX</t>
  </si>
  <si>
    <t>LU1785831402</t>
  </si>
  <si>
    <t>CSEUCBA LX</t>
  </si>
  <si>
    <t>LU1126274130</t>
  </si>
  <si>
    <t>CSEUCBB LX</t>
  </si>
  <si>
    <t>LU1126274569</t>
  </si>
  <si>
    <t>CSPCIBE LX</t>
  </si>
  <si>
    <t>LU0458987335</t>
  </si>
  <si>
    <t>CSGHYBU LX</t>
  </si>
  <si>
    <t>CS (Lux) Global High Yield Bond Fund</t>
  </si>
  <si>
    <t>LU0458987418</t>
  </si>
  <si>
    <t>CSHYBHC LX</t>
  </si>
  <si>
    <t>LU1307159316</t>
  </si>
  <si>
    <t>CSGIAUS LX</t>
  </si>
  <si>
    <t>CS (Lux) Global Inflation Linked Bond Fund</t>
  </si>
  <si>
    <t>LU1307159407</t>
  </si>
  <si>
    <t>CSGIAHE LX</t>
  </si>
  <si>
    <t>LU0458987681</t>
  </si>
  <si>
    <t>CSGIBUS LX</t>
  </si>
  <si>
    <t>LU0458988069</t>
  </si>
  <si>
    <t>CSGILBH LX</t>
  </si>
  <si>
    <t>LU1546464261</t>
  </si>
  <si>
    <t>CSGCBHE LX</t>
  </si>
  <si>
    <t xml:space="preserve">CBH </t>
  </si>
  <si>
    <t>LU1307159662</t>
  </si>
  <si>
    <t>CSGIIBU LX</t>
  </si>
  <si>
    <t>LU1089177171</t>
  </si>
  <si>
    <t>CSIIBHE LX</t>
  </si>
  <si>
    <t>LU1699964828</t>
  </si>
  <si>
    <t>CSFRCAU LX</t>
  </si>
  <si>
    <t xml:space="preserve">CS (Lux) Floating Rate Credit Fund </t>
  </si>
  <si>
    <t>LU0458985636 </t>
  </si>
  <si>
    <t>CSFRCBU LX</t>
  </si>
  <si>
    <t>LU1699965122</t>
  </si>
  <si>
    <t>CSFRAHE LX</t>
  </si>
  <si>
    <t>LU0458985800</t>
  </si>
  <si>
    <t>CSFRBHE LX</t>
  </si>
  <si>
    <t>LU1699965718</t>
  </si>
  <si>
    <t>CSFCIAU LX</t>
  </si>
  <si>
    <t>LU1034382256</t>
  </si>
  <si>
    <t>CSSIFAI LX</t>
  </si>
  <si>
    <t>LU1034382330</t>
  </si>
  <si>
    <t>CGSIBHC LX</t>
  </si>
  <si>
    <t>LU1034382413</t>
  </si>
  <si>
    <t>CGSIBHE LX</t>
  </si>
  <si>
    <t>CS (Lux) AgaNola Global Value Bond Fund</t>
  </si>
  <si>
    <t>LU0953015418</t>
  </si>
  <si>
    <t>CSGVAHC LX</t>
  </si>
  <si>
    <t>LU0953015251</t>
  </si>
  <si>
    <t>CSGVAHE LX</t>
  </si>
  <si>
    <t>LU0458988226</t>
  </si>
  <si>
    <t>CSFIVBU LX</t>
  </si>
  <si>
    <t>LU0458988655</t>
  </si>
  <si>
    <t>CSFIVRS LX</t>
  </si>
  <si>
    <t>LU0458988812</t>
  </si>
  <si>
    <t>CSFIVRE LX</t>
  </si>
  <si>
    <t>LU1805528129</t>
  </si>
  <si>
    <t>CSGVIAE LX</t>
  </si>
  <si>
    <t xml:space="preserve">LU1599199350
</t>
  </si>
  <si>
    <t>CSGVIBU LX</t>
  </si>
  <si>
    <t>LU0536227712</t>
  </si>
  <si>
    <t>CSVIBHC LX</t>
  </si>
  <si>
    <t>LU2022004787</t>
  </si>
  <si>
    <t>CSLACAU LX</t>
  </si>
  <si>
    <t>CS (Lux) Latin America Corporate Bond Fund</t>
  </si>
  <si>
    <t>LU2022005164</t>
  </si>
  <si>
    <t>CSLLBBU LX</t>
  </si>
  <si>
    <t>LU2022006139</t>
  </si>
  <si>
    <t>CSLBIAU LX</t>
  </si>
  <si>
    <t>LU2022006568</t>
  </si>
  <si>
    <t>CSLTIBU LX</t>
  </si>
  <si>
    <t>LU2022006642</t>
  </si>
  <si>
    <t>CSLAIBH LX</t>
  </si>
  <si>
    <t>LU1785831311</t>
  </si>
  <si>
    <t>CSUSCAU LX</t>
  </si>
  <si>
    <t>LU1561148120</t>
  </si>
  <si>
    <t>CSUSCBU LX</t>
  </si>
  <si>
    <t>CS (Lux) Global Value Equity Fund</t>
  </si>
  <si>
    <t>CB</t>
  </si>
  <si>
    <t>CS (Lux) Small and Mid Cap Germany Equity Fund</t>
  </si>
  <si>
    <t>LU0078040838</t>
  </si>
  <si>
    <t>CRSPBSI LX</t>
  </si>
  <si>
    <t>CS Investment Funds 12</t>
  </si>
  <si>
    <t>CS (Lux) Portfolio Fund Balanced CHF</t>
  </si>
  <si>
    <t>LU0108822734</t>
  </si>
  <si>
    <t>CRSPBBI LX</t>
  </si>
  <si>
    <t>LU0091100973</t>
  </si>
  <si>
    <t>CSPLBAL LX</t>
  </si>
  <si>
    <t>CS (Lux) Portfolio Fund Balanced EUR</t>
  </si>
  <si>
    <t xml:space="preserve">CB </t>
  </si>
  <si>
    <t>LU0108835637</t>
  </si>
  <si>
    <t>CSBALEI LX</t>
  </si>
  <si>
    <t>LU0078041133</t>
  </si>
  <si>
    <t>CRSPBUI LX</t>
  </si>
  <si>
    <t>CS (Lux) Portfolio Fund Balanced USD</t>
  </si>
  <si>
    <t>LU0108835801</t>
  </si>
  <si>
    <t>CRSPBIA LX</t>
  </si>
  <si>
    <t>LU0078041992</t>
  </si>
  <si>
    <t>CRSPGSI LX</t>
  </si>
  <si>
    <t>CS (Lux) Portfolio Fund Growth CHF</t>
  </si>
  <si>
    <t>LU0108837336</t>
  </si>
  <si>
    <t>CSGCHFI LX</t>
  </si>
  <si>
    <t>LU0091101195</t>
  </si>
  <si>
    <t>CSPLGRO LX</t>
  </si>
  <si>
    <t>CS (Lux) Portfolio Fund Growth EUR</t>
  </si>
  <si>
    <t>LU1267071774</t>
  </si>
  <si>
    <t>CSGEIAE LX</t>
  </si>
  <si>
    <t>LU0108837765</t>
  </si>
  <si>
    <t>CSPLGRI LX</t>
  </si>
  <si>
    <t>LU0078042453</t>
  </si>
  <si>
    <t>CRSPGUI LX</t>
  </si>
  <si>
    <t>CS (Lux) Portfolio Fund Growth USD</t>
  </si>
  <si>
    <t>LU0078042610</t>
  </si>
  <si>
    <t>CRSISAI LX</t>
  </si>
  <si>
    <t>CS (Lux) Portfolio Fund Yield CHF</t>
  </si>
  <si>
    <t>LU0078042883</t>
  </si>
  <si>
    <t>CRSISBI LX</t>
  </si>
  <si>
    <t>LU0091100627</t>
  </si>
  <si>
    <t>CRSIEAI LX</t>
  </si>
  <si>
    <t>CS (Lux) Portfolio Fund Yield EUR</t>
  </si>
  <si>
    <t>LU0091100890</t>
  </si>
  <si>
    <t>CRSIEBI LX</t>
  </si>
  <si>
    <t>LU0078046876</t>
  </si>
  <si>
    <t>CRSIUAI LX</t>
  </si>
  <si>
    <t>CS (Lux) Portfolio Fund Yield USD</t>
  </si>
  <si>
    <t>LU0078046959</t>
  </si>
  <si>
    <t>CRSIUBI LX</t>
  </si>
  <si>
    <t>LU0828906700</t>
  </si>
  <si>
    <t>CSBACUA LX</t>
  </si>
  <si>
    <t>CS Investment Funds 13</t>
  </si>
  <si>
    <t>CS (Lux) Asia Corporate Bond Fund</t>
  </si>
  <si>
    <t>LU1061737703</t>
  </si>
  <si>
    <t>CSBACXE LX</t>
  </si>
  <si>
    <t>LU0828907005</t>
  </si>
  <si>
    <t>CSBACUB LX</t>
  </si>
  <si>
    <t>LU0828908581</t>
  </si>
  <si>
    <t>CSBACRC LX</t>
  </si>
  <si>
    <t>LU0828908748</t>
  </si>
  <si>
    <t>CSBACRE LX</t>
  </si>
  <si>
    <t>LU1546465581</t>
  </si>
  <si>
    <t>CSBCBHE LX</t>
  </si>
  <si>
    <t>LU0828907930</t>
  </si>
  <si>
    <t>CSBASGU LX</t>
  </si>
  <si>
    <t>LU0828911023</t>
  </si>
  <si>
    <t>CSBALCB LX</t>
  </si>
  <si>
    <t>CS (Lux) Asia Local Currency Bond Fund</t>
  </si>
  <si>
    <t>LU0828913078</t>
  </si>
  <si>
    <t>CSBALRE LX</t>
  </si>
  <si>
    <t>LU0230918368</t>
  </si>
  <si>
    <t>CSFLCUB LX</t>
  </si>
  <si>
    <t>CS (Lux) Commodity Index Plus USD Fund</t>
  </si>
  <si>
    <t>LU1278908113</t>
  </si>
  <si>
    <t>CSCIBHC LX</t>
  </si>
  <si>
    <t>LU0755570602</t>
  </si>
  <si>
    <t>CSCIPRE LX</t>
  </si>
  <si>
    <t>LU0230918954</t>
  </si>
  <si>
    <t>CSFLCUI LX</t>
  </si>
  <si>
    <t>LU1278908469</t>
  </si>
  <si>
    <t>CSLIDBC LX</t>
  </si>
  <si>
    <t>LU0755571592</t>
  </si>
  <si>
    <t>CSCIPSE LX</t>
  </si>
  <si>
    <t>LU0155951675</t>
  </si>
  <si>
    <t>CSBTPSA LX</t>
  </si>
  <si>
    <t>CS Investment Funds 14</t>
  </si>
  <si>
    <t>CS (Lux) Corporate Short Duration CHF Bond Fund</t>
  </si>
  <si>
    <t>LU0155952053</t>
  </si>
  <si>
    <t>CSBTPSB LX</t>
  </si>
  <si>
    <t>LU0155952566</t>
  </si>
  <si>
    <t>CSBTPSI LX</t>
  </si>
  <si>
    <t>LU0155950867</t>
  </si>
  <si>
    <t>CSBTPEA LX</t>
  </si>
  <si>
    <t>CS (Lux) Corporate Short Duration EUR Bond Fund</t>
  </si>
  <si>
    <t>LU0155951089</t>
  </si>
  <si>
    <t>CSBTPEB LX</t>
  </si>
  <si>
    <t>LU0155951329</t>
  </si>
  <si>
    <t>CSBTPEI LX</t>
  </si>
  <si>
    <t>LU0155953028</t>
  </si>
  <si>
    <t>CSBTPUA LX</t>
  </si>
  <si>
    <t>CS (Lux) Corporate Short Duration USD Bond Fund</t>
  </si>
  <si>
    <t>LU0155953705</t>
  </si>
  <si>
    <t>CSBTPUB LX</t>
  </si>
  <si>
    <t>LU0155953960</t>
  </si>
  <si>
    <t>CSBTPUI LX</t>
  </si>
  <si>
    <t>LU0175163707</t>
  </si>
  <si>
    <t>CSIFSFA LX</t>
  </si>
  <si>
    <t>CS (Lux) Inflation Linked CHF Bond Fund</t>
  </si>
  <si>
    <t>LU0175163889</t>
  </si>
  <si>
    <t>CSIFSFB LX</t>
  </si>
  <si>
    <t>LU0175164002</t>
  </si>
  <si>
    <t>CSIFSFI LX</t>
  </si>
  <si>
    <t>LU0049528473</t>
  </si>
  <si>
    <t>CRSSFRA LX</t>
  </si>
  <si>
    <t>CS (Lux) Swiss Franc Bond Fund</t>
  </si>
  <si>
    <t>LU0049527079</t>
  </si>
  <si>
    <t>CRSSFRB LX</t>
  </si>
  <si>
    <t>LU1086154785</t>
  </si>
  <si>
    <t>CSAMXAU LX</t>
  </si>
  <si>
    <t>CS (Lux) Asia Pacific Income Equity Fund</t>
  </si>
  <si>
    <t>LU1169959480</t>
  </si>
  <si>
    <t>CSAPAHC LX</t>
  </si>
  <si>
    <t>LU0496465690</t>
  </si>
  <si>
    <t>CSCOALB LX</t>
  </si>
  <si>
    <t>CS (Lux) CommodityAllocation Fund</t>
  </si>
  <si>
    <t>LU0499371648</t>
  </si>
  <si>
    <t>CSCALCR LX</t>
  </si>
  <si>
    <t>LU0499368180</t>
  </si>
  <si>
    <t>CSCALER LX</t>
  </si>
  <si>
    <t>LU0496465773</t>
  </si>
  <si>
    <t>CSCAIBU LX</t>
  </si>
  <si>
    <t>LU0439729285</t>
  </si>
  <si>
    <t>CSEUEQA LX</t>
  </si>
  <si>
    <t>CS (Lux) European Dividend Plus Equity Fund</t>
  </si>
  <si>
    <t>LU0439729368</t>
  </si>
  <si>
    <t>CSEUEQB LX</t>
  </si>
  <si>
    <t>LU0603361998</t>
  </si>
  <si>
    <t>CSEEDRC LX</t>
  </si>
  <si>
    <t>LU1546464428</t>
  </si>
  <si>
    <t>CEDECBE LX</t>
  </si>
  <si>
    <t>LU0439729798</t>
  </si>
  <si>
    <t>CSEUEQI LX</t>
  </si>
  <si>
    <t>LU0439729954</t>
  </si>
  <si>
    <t>CSEUEQS LX</t>
  </si>
  <si>
    <t>LU0496466151</t>
  </si>
  <si>
    <t>CSEEZAB LX</t>
  </si>
  <si>
    <t>LU0426279682</t>
  </si>
  <si>
    <t>CGBCVBE LX</t>
  </si>
  <si>
    <t>CS (Lux) Global Balanced Convertible Bond Fund</t>
  </si>
  <si>
    <t>LU0457025020</t>
  </si>
  <si>
    <t>CGBCVRC LX</t>
  </si>
  <si>
    <t>LU0457025293</t>
  </si>
  <si>
    <t>CGBCVRE LX</t>
  </si>
  <si>
    <t>LU0426280342</t>
  </si>
  <si>
    <t>CSGBCVI LX</t>
  </si>
  <si>
    <t>LU0456270122</t>
  </si>
  <si>
    <t>CGBCVSC LX</t>
  </si>
  <si>
    <t>LU1683285164</t>
  </si>
  <si>
    <t>CSGDHBU LX</t>
  </si>
  <si>
    <t>LU1877633989</t>
  </si>
  <si>
    <t>CSGDHAE LX</t>
  </si>
  <si>
    <t>LU1683285321</t>
  </si>
  <si>
    <t>CSGDBHE LX</t>
  </si>
  <si>
    <t>LU1683285248</t>
  </si>
  <si>
    <t>CSGDCBH LX</t>
  </si>
  <si>
    <t>LU1683287376</t>
  </si>
  <si>
    <t>CSGDCBU LX</t>
  </si>
  <si>
    <t>LU1951512372</t>
  </si>
  <si>
    <t>CSGDIAE LX</t>
  </si>
  <si>
    <t>LU1683285750</t>
  </si>
  <si>
    <t>CSGDIBU LX</t>
  </si>
  <si>
    <t>LU1683285834</t>
  </si>
  <si>
    <t>CGHIBHE LX</t>
  </si>
  <si>
    <t>LU0439730374</t>
  </si>
  <si>
    <t>CSGEDPA LX</t>
  </si>
  <si>
    <t>CS (Lux) Global Dividend Plus Equity Fund</t>
  </si>
  <si>
    <t>LU1594283548</t>
  </si>
  <si>
    <t>CSGDPAH LX</t>
  </si>
  <si>
    <t>LU0439730457</t>
  </si>
  <si>
    <t>CGSEDPB LX</t>
  </si>
  <si>
    <t>LU0612865351</t>
  </si>
  <si>
    <t>CSGEDRC LX</t>
  </si>
  <si>
    <t>LU1546464691</t>
  </si>
  <si>
    <t>CDVCBHE LX</t>
  </si>
  <si>
    <t>LU0439730887</t>
  </si>
  <si>
    <t>CSGEDVI LX</t>
  </si>
  <si>
    <t>LU0439730960</t>
  </si>
  <si>
    <t>CSGEDSC LX</t>
  </si>
  <si>
    <t xml:space="preserve">LU1011653968
</t>
  </si>
  <si>
    <t>CSEGPAA LX</t>
  </si>
  <si>
    <t xml:space="preserve">CS (Lux) Global Property Total Return Equity Fund
</t>
  </si>
  <si>
    <t>LU1483617970</t>
  </si>
  <si>
    <t>CSGPBHE LX</t>
  </si>
  <si>
    <t>LU1616779572</t>
  </si>
  <si>
    <t>CSGRAHE LX</t>
  </si>
  <si>
    <t>LU1330433571</t>
  </si>
  <si>
    <t>CSGREBU LX</t>
  </si>
  <si>
    <t>LU1430036803</t>
  </si>
  <si>
    <t>CSGRBHC LX</t>
  </si>
  <si>
    <t>LU1430036985</t>
  </si>
  <si>
    <t>CSGRBHE LX</t>
  </si>
  <si>
    <t>LU1546464774</t>
  </si>
  <si>
    <t>CSGRCBU LX</t>
  </si>
  <si>
    <t>LU1202666753</t>
  </si>
  <si>
    <t>CSGAIBU LX</t>
  </si>
  <si>
    <t>LU1663963012</t>
  </si>
  <si>
    <t>CSGRIBH LX</t>
  </si>
  <si>
    <t>LU1561147585</t>
  </si>
  <si>
    <t>CSEQAUS LX</t>
  </si>
  <si>
    <t>LU2042518436</t>
  </si>
  <si>
    <t>CSEQAEU LX</t>
  </si>
  <si>
    <t>LU1584043118</t>
  </si>
  <si>
    <t>CSGSAHE LX</t>
  </si>
  <si>
    <t>LU0909471251</t>
  </si>
  <si>
    <t>CSEQSBU LX</t>
  </si>
  <si>
    <t>LU0909471681</t>
  </si>
  <si>
    <t>CSEQSRC LX</t>
  </si>
  <si>
    <t>LU0909472069</t>
  </si>
  <si>
    <t>CSEQSRE LX</t>
  </si>
  <si>
    <t>LU1546464857</t>
  </si>
  <si>
    <t>CSEQCBU LX</t>
  </si>
  <si>
    <t>LU0971623524</t>
  </si>
  <si>
    <t>CSEIUSD LX</t>
  </si>
  <si>
    <t>LU1457602594</t>
  </si>
  <si>
    <t>CSLIBHC LX</t>
  </si>
  <si>
    <t xml:space="preserve">LU1644458793
</t>
  </si>
  <si>
    <t>CSGSEIE LX</t>
  </si>
  <si>
    <t>LU1684797787</t>
  </si>
  <si>
    <t>CSHYUBU LX</t>
  </si>
  <si>
    <t>CS (Lux) High Yield USD Bond Fund</t>
  </si>
  <si>
    <t>LU1684798249</t>
  </si>
  <si>
    <t>CSHBHEC LX</t>
  </si>
  <si>
    <t>CS (Lux) Edutainment Equity Fund</t>
  </si>
  <si>
    <t>LU2025863684</t>
  </si>
  <si>
    <t>IBP</t>
  </si>
  <si>
    <t>LU2025863924</t>
  </si>
  <si>
    <t>IBHP</t>
  </si>
  <si>
    <t>LU2025864062</t>
  </si>
  <si>
    <t>LU2022170018</t>
  </si>
  <si>
    <t>LU2022170109</t>
  </si>
  <si>
    <t>LU2022170281</t>
  </si>
  <si>
    <t>LU2031940054</t>
  </si>
  <si>
    <t>LU0439731851</t>
  </si>
  <si>
    <t>CSOIBSB LX</t>
  </si>
  <si>
    <t>CS (Lux) Systematic Index Fund Balanced CHF</t>
  </si>
  <si>
    <t>LU1233273066</t>
  </si>
  <si>
    <t>CSIBCIB LX</t>
  </si>
  <si>
    <t>LU0439733121</t>
  </si>
  <si>
    <t>CSOICSB LX</t>
  </si>
  <si>
    <t>CS (Lux) Systematic Index Fund Growth CHF</t>
  </si>
  <si>
    <t>LU1233274890</t>
  </si>
  <si>
    <t>CSOIIIB LX</t>
  </si>
  <si>
    <t>LU0439734368</t>
  </si>
  <si>
    <t>CSOIISB LX</t>
  </si>
  <si>
    <t>CS (Lux) Systematic Index Fund Yield CHF</t>
  </si>
  <si>
    <t>LU1233274205</t>
  </si>
  <si>
    <t>CSICUIB LX</t>
  </si>
  <si>
    <t>LU1692116392</t>
  </si>
  <si>
    <t>CSINEBU LX</t>
  </si>
  <si>
    <t>CS (Lux) Infrastructure Equity Fund</t>
  </si>
  <si>
    <t>LU1692116715</t>
  </si>
  <si>
    <t>CSINBHE LX</t>
  </si>
  <si>
    <t>LU1692117366</t>
  </si>
  <si>
    <t>CIFEIBU LX</t>
  </si>
  <si>
    <t xml:space="preserve">IB </t>
  </si>
  <si>
    <t>LU1692117523</t>
  </si>
  <si>
    <t>CIEIBHE LX</t>
  </si>
  <si>
    <t>LU0496466821</t>
  </si>
  <si>
    <t>CSEJPVB LX</t>
  </si>
  <si>
    <t>CS (Lux) Japan Value Equity Fund</t>
  </si>
  <si>
    <t>LU0496467043</t>
  </si>
  <si>
    <t>CSEJPVI LX</t>
  </si>
  <si>
    <t>LU0525285697</t>
  </si>
  <si>
    <t>CSSMLSB LX</t>
  </si>
  <si>
    <t>CS (Lux) Small and Mid Cap Alpha Long/Short Fund</t>
  </si>
  <si>
    <t>LU0526492425</t>
  </si>
  <si>
    <t>CSSMLRC LX</t>
  </si>
  <si>
    <t>LU0526495444</t>
  </si>
  <si>
    <t>CSSMLRU LX</t>
  </si>
  <si>
    <t>LU0525285937</t>
  </si>
  <si>
    <t>CSSMLSI LX</t>
  </si>
  <si>
    <t>LU0525286075</t>
  </si>
  <si>
    <t>CSSMLSC LX</t>
  </si>
  <si>
    <t>LU0525286158</t>
  </si>
  <si>
    <t>CSSMLSU LX</t>
  </si>
  <si>
    <t>LU1097743329</t>
  </si>
  <si>
    <t>CSGHIUA LX</t>
  </si>
  <si>
    <t>CS Investment Funds 4</t>
  </si>
  <si>
    <t>CS (Lux) Global High Income Fund USD</t>
  </si>
  <si>
    <t>LU1109643400</t>
  </si>
  <si>
    <t>CSGHAHC LX</t>
  </si>
  <si>
    <t>LU1109644804</t>
  </si>
  <si>
    <t>CSGHAHE LX</t>
  </si>
  <si>
    <t>LU1097743592</t>
  </si>
  <si>
    <t>CSGHIBU LX</t>
  </si>
  <si>
    <t>LU1114186320</t>
  </si>
  <si>
    <t>CSGHBHC LX</t>
  </si>
  <si>
    <t>LU1114186759</t>
  </si>
  <si>
    <t>CSGHBHE LX</t>
  </si>
  <si>
    <t>LU1097743758</t>
  </si>
  <si>
    <t>CSGHIAU LX</t>
  </si>
  <si>
    <t>LU2029718652</t>
  </si>
  <si>
    <t>CGHIAHC LX</t>
  </si>
  <si>
    <t>LU1394300187</t>
  </si>
  <si>
    <t>CSLABBU LX</t>
  </si>
  <si>
    <t>CS (Lux) Liquid Alternative Beta</t>
  </si>
  <si>
    <t>LU1394299660</t>
  </si>
  <si>
    <t>CSLABHS LX</t>
  </si>
  <si>
    <t>LU1394299827</t>
  </si>
  <si>
    <t>CSLABHE LX</t>
  </si>
  <si>
    <t>LU1394300856</t>
  </si>
  <si>
    <t>CSLAIBU LX</t>
  </si>
  <si>
    <t>LU1394300344</t>
  </si>
  <si>
    <t>CSLAIBS LX</t>
  </si>
  <si>
    <t>LU1394300690</t>
  </si>
  <si>
    <t>CSLAIBE LX</t>
  </si>
  <si>
    <t>LU1335031537</t>
  </si>
  <si>
    <t>CSMAEBU LX</t>
  </si>
  <si>
    <t>CS (Lux) Multi-Advisor Equity Alpha Fund</t>
  </si>
  <si>
    <t>LU1335031610</t>
  </si>
  <si>
    <t>CSAUBHE LX</t>
  </si>
  <si>
    <t>LU1335031883</t>
  </si>
  <si>
    <t>CSMAIBU LX</t>
  </si>
  <si>
    <t>LU1335031966</t>
  </si>
  <si>
    <t>CSMEIBH LX</t>
  </si>
  <si>
    <t>LU1155685156</t>
  </si>
  <si>
    <t>CSRKABU LX</t>
  </si>
  <si>
    <t>CS (Lux) Multialternative Fund</t>
  </si>
  <si>
    <t>LU1155685230</t>
  </si>
  <si>
    <t>CSRABHC LX</t>
  </si>
  <si>
    <t>LU1155685313</t>
  </si>
  <si>
    <t>CSRABHE LX</t>
  </si>
  <si>
    <t>LU1155685669</t>
  </si>
  <si>
    <t>CSRAIBU LX</t>
  </si>
  <si>
    <t>LU1155685826</t>
  </si>
  <si>
    <t>CSRIBHE LX</t>
  </si>
  <si>
    <t>CS (Lux) Multi-Trend Fund</t>
  </si>
  <si>
    <t>LU1517925704</t>
  </si>
  <si>
    <t>CSLMBHC LX</t>
  </si>
  <si>
    <t>LU1517925613</t>
  </si>
  <si>
    <t>CSLMBHE LX</t>
  </si>
  <si>
    <t>LU1517927072</t>
  </si>
  <si>
    <t>CSLMIBU LX</t>
  </si>
  <si>
    <t>LU0522193027</t>
  </si>
  <si>
    <t>CSPMSBE LX</t>
  </si>
  <si>
    <t>CS (Lux) Prima Multi-Strategy Fund</t>
  </si>
  <si>
    <t>LU0522194009</t>
  </si>
  <si>
    <t>CSPMSRC LX</t>
  </si>
  <si>
    <t>LU0522193704</t>
  </si>
  <si>
    <t>CSPMSRU LX</t>
  </si>
  <si>
    <t>LU0522194421</t>
  </si>
  <si>
    <t>CSPMSSU LX</t>
  </si>
  <si>
    <t>CSIF (Lux) Equity EMU Small Cap Blue</t>
  </si>
  <si>
    <t>LU1419769408</t>
  </si>
  <si>
    <t>CSESFBE LX</t>
  </si>
  <si>
    <t>CSIF (Lux) Equity Japan</t>
  </si>
  <si>
    <t>LU1419772881</t>
  </si>
  <si>
    <t>CSEJFBE LX</t>
  </si>
  <si>
    <t>LU1419779118</t>
  </si>
  <si>
    <t>CSEJFBJ LX</t>
  </si>
  <si>
    <t>LU1675801812</t>
  </si>
  <si>
    <t>CSIFEFE LX</t>
  </si>
  <si>
    <t>CSIF (Lux) Equity Pacific ex Japan</t>
  </si>
  <si>
    <t>LU1419772295</t>
  </si>
  <si>
    <t>CSPXFBE LX</t>
  </si>
  <si>
    <t>LU1419772022</t>
  </si>
  <si>
    <t>CSPXFBU LX</t>
  </si>
  <si>
    <t>LU1602150465</t>
  </si>
  <si>
    <t>CSSOEFB LX</t>
  </si>
  <si>
    <t>CS (Lux) Small Cap Switzerland Equity Fund</t>
  </si>
  <si>
    <t>LU1602150895</t>
  </si>
  <si>
    <t>CSSCSIB LX</t>
  </si>
  <si>
    <t>LU0660296467</t>
  </si>
  <si>
    <t>CLEMMAU LX</t>
  </si>
  <si>
    <t>CS Investment Funds 3</t>
  </si>
  <si>
    <t>CS (Lux) Emerging Market Corporate Bond Fund</t>
  </si>
  <si>
    <t>LU0660296541</t>
  </si>
  <si>
    <t>CLEMMBU LX</t>
  </si>
  <si>
    <t>LU0660295907</t>
  </si>
  <si>
    <t>CLEBDHC LX</t>
  </si>
  <si>
    <t>LU0660296111</t>
  </si>
  <si>
    <t>CLEBDHE LX</t>
  </si>
  <si>
    <t>LU0660296624</t>
  </si>
  <si>
    <t>CLEBIBU LX</t>
  </si>
  <si>
    <t>LU0660296202</t>
  </si>
  <si>
    <t>CLEBIHC LX</t>
  </si>
  <si>
    <t>LU0660296384</t>
  </si>
  <si>
    <t>CLEBIHE LX</t>
  </si>
  <si>
    <t>LU1667375676</t>
  </si>
  <si>
    <t>CLEBIAU LX</t>
  </si>
  <si>
    <t>LU0592661523</t>
  </si>
  <si>
    <t>CLEMBBU LX</t>
  </si>
  <si>
    <t>CS (Lux) Emerging Market Corporate Investment Grade Bond Fund</t>
  </si>
  <si>
    <t>LU0592662331</t>
  </si>
  <si>
    <t>CLEMBHC LX</t>
  </si>
  <si>
    <t>LU0592662091</t>
  </si>
  <si>
    <t>CLEMBHE LX</t>
  </si>
  <si>
    <t>LU1598841127</t>
  </si>
  <si>
    <t>CLEMIAU LX</t>
  </si>
  <si>
    <t>LU0592661879</t>
  </si>
  <si>
    <t>CLEMIBU LX</t>
  </si>
  <si>
    <t>LU0592662414</t>
  </si>
  <si>
    <t>CLEMIHC LX</t>
  </si>
  <si>
    <t>LU0592662174</t>
  </si>
  <si>
    <t>CLEMIHE LX</t>
  </si>
  <si>
    <t>LU1578306273</t>
  </si>
  <si>
    <t>CSF21AU LX</t>
  </si>
  <si>
    <t>CS (Lux) Fixed Maturity Bond Fund 2021 S-II</t>
  </si>
  <si>
    <t>LU1578307164</t>
  </si>
  <si>
    <t>CSF21BU LX</t>
  </si>
  <si>
    <t>LU1578307248</t>
  </si>
  <si>
    <t>CS21BHE LX</t>
  </si>
  <si>
    <t>LU1879518014</t>
  </si>
  <si>
    <t>CSFCBHE LX</t>
  </si>
  <si>
    <t>LU1578308485</t>
  </si>
  <si>
    <t>CSF21IA LX</t>
  </si>
  <si>
    <t>LU1578308568</t>
  </si>
  <si>
    <t>CS21EIH LX</t>
  </si>
  <si>
    <t>LU1578309459</t>
  </si>
  <si>
    <t>CS21IBU LX</t>
  </si>
  <si>
    <t>LU1578309533</t>
  </si>
  <si>
    <t>CS21IHE LX</t>
  </si>
  <si>
    <t>LU1645748903</t>
  </si>
  <si>
    <t>CSF22AU LX</t>
  </si>
  <si>
    <t>CS (Lux) Fixed Maturity Bond Fund 2022 S-III</t>
  </si>
  <si>
    <t>LU1645750719</t>
  </si>
  <si>
    <t>CSF22BU LX</t>
  </si>
  <si>
    <t>LU1645752509</t>
  </si>
  <si>
    <t>CSF22IA LX</t>
  </si>
  <si>
    <t>LU1645753499</t>
  </si>
  <si>
    <t>CSF22IB LX</t>
  </si>
  <si>
    <t>LU1663962121</t>
  </si>
  <si>
    <t>CSCAPAB LX</t>
  </si>
  <si>
    <t>CS (Lux) Capital Allocation Fund</t>
  </si>
  <si>
    <t>LU1675761412</t>
  </si>
  <si>
    <t>CSCABHC LX</t>
  </si>
  <si>
    <t>LU1675761339</t>
  </si>
  <si>
    <t>CSCABHE LX</t>
  </si>
  <si>
    <t>LU1675761842</t>
  </si>
  <si>
    <t>CSALIBU LX</t>
  </si>
  <si>
    <t>LU0984159805</t>
  </si>
  <si>
    <t>CSFSBEB LX</t>
  </si>
  <si>
    <t>CS (Lux) FundSelection Balanced EUR</t>
  </si>
  <si>
    <t>LU0984159987</t>
  </si>
  <si>
    <t>CSFBERC LX</t>
  </si>
  <si>
    <t>LU0984160050</t>
  </si>
  <si>
    <t>CSFBERU LX</t>
  </si>
  <si>
    <t>LU1048951070</t>
  </si>
  <si>
    <t>CSFSBEI LX</t>
  </si>
  <si>
    <t>LU1644407709</t>
  </si>
  <si>
    <t>CSFYEUA LX</t>
  </si>
  <si>
    <t>CS (Lux) FundSelection Yield EUR</t>
  </si>
  <si>
    <t>LU0984160217</t>
  </si>
  <si>
    <t>CSFSIEB LX</t>
  </si>
  <si>
    <t>LU0984160308</t>
  </si>
  <si>
    <t>CSFSIRC LX</t>
  </si>
  <si>
    <t>LU0984160480</t>
  </si>
  <si>
    <t>CSFSIRU LX</t>
  </si>
  <si>
    <t>LU1048951153</t>
  </si>
  <si>
    <t>CSFSIRI LX</t>
  </si>
  <si>
    <t>CS (Lux) Digital Health Equity Fund</t>
  </si>
  <si>
    <t xml:space="preserve">LU1330433654 </t>
  </si>
  <si>
    <t>CSGRAUS LX</t>
  </si>
  <si>
    <t>CS (Lux) Robotics Equity Fund</t>
  </si>
  <si>
    <t>LU2067181615</t>
  </si>
  <si>
    <t>CSGRAEU LX</t>
  </si>
  <si>
    <t>CS (Lux) Security Equity Fund</t>
  </si>
  <si>
    <t>CRLEEIU LX</t>
  </si>
  <si>
    <t>CRLEEIC LX</t>
  </si>
  <si>
    <t>CRLEEIE LX</t>
  </si>
  <si>
    <t>CRLEEBU LX</t>
  </si>
  <si>
    <t>CRLEEBC LX</t>
  </si>
  <si>
    <t>CRLEEBE LX</t>
  </si>
  <si>
    <t>CRLEECE LX</t>
  </si>
  <si>
    <t>CS (Lux) Dynamic Bond Fund</t>
  </si>
  <si>
    <t xml:space="preserve">CS (Lux) Financial Bond Fund </t>
  </si>
  <si>
    <t>LU2081627726</t>
  </si>
  <si>
    <t>CSAPIBE LX</t>
  </si>
  <si>
    <t>LU2066958898</t>
  </si>
  <si>
    <t>LU2066958542</t>
  </si>
  <si>
    <t>LU2066958625</t>
  </si>
  <si>
    <t>UB</t>
  </si>
  <si>
    <t>LU2066958385</t>
  </si>
  <si>
    <t>LU2066958112</t>
  </si>
  <si>
    <t>LU2066957908</t>
  </si>
  <si>
    <t>LU2066958203</t>
  </si>
  <si>
    <t>LU2066957221</t>
  </si>
  <si>
    <t>LU2066957064</t>
  </si>
  <si>
    <t>LU2066956769</t>
  </si>
  <si>
    <t>CZK</t>
  </si>
  <si>
    <t>LU2066957148</t>
  </si>
  <si>
    <t>LU2066956926</t>
  </si>
  <si>
    <t>LU2066956686</t>
  </si>
  <si>
    <t>LU2066956504</t>
  </si>
  <si>
    <t>Static URL Facthseet IT</t>
  </si>
  <si>
    <t>CSIF (Lux) Equity China Total Market Blue</t>
  </si>
  <si>
    <t>INACTIVE</t>
  </si>
  <si>
    <t>UBH</t>
  </si>
  <si>
    <t>EBP</t>
  </si>
  <si>
    <t>DBP</t>
  </si>
  <si>
    <t>CSEFWRC LX</t>
  </si>
  <si>
    <t>CSEFGSC LX</t>
  </si>
  <si>
    <t>CSEGVRC LX</t>
  </si>
  <si>
    <t>CSEFSIE LX</t>
  </si>
  <si>
    <t>CSEFLEI LX</t>
  </si>
  <si>
    <t>CSEFWRU LX</t>
  </si>
  <si>
    <t>CSEFGSU LX</t>
  </si>
  <si>
    <t>LU1202666597</t>
  </si>
  <si>
    <t>CRLREIA LX</t>
  </si>
  <si>
    <t>CRSESEI LX</t>
  </si>
  <si>
    <t>CSSMCED LX</t>
  </si>
  <si>
    <t>CSSMEBE LX</t>
  </si>
  <si>
    <t>CRSHIYI LX</t>
  </si>
  <si>
    <t>CRSESGI LX</t>
  </si>
  <si>
    <t>CRSESGF LX</t>
  </si>
  <si>
    <t>CSEFSCI LX</t>
  </si>
  <si>
    <t>LU2176897911</t>
  </si>
  <si>
    <t>CS (Lux) Environmental Impact Equity Fund</t>
  </si>
  <si>
    <t>LU2066957817</t>
  </si>
  <si>
    <t>CS (Lux) Copernicus Italy Equity Fund</t>
  </si>
  <si>
    <t>LU2062504886</t>
  </si>
  <si>
    <t>CSFM24H LX</t>
  </si>
  <si>
    <t xml:space="preserve">CS (Lux) Fixed Maturity Bond Fund 2024 S-V </t>
  </si>
  <si>
    <t>LU2062620526</t>
  </si>
  <si>
    <t xml:space="preserve"> CSF24AU LX</t>
  </si>
  <si>
    <t>LU2062500892</t>
  </si>
  <si>
    <t>CSF24BU LX</t>
  </si>
  <si>
    <t>LU2062503722</t>
  </si>
  <si>
    <t>CSFM24I LX</t>
  </si>
  <si>
    <t>LU2062504704</t>
  </si>
  <si>
    <t>CFM24IB LX</t>
  </si>
  <si>
    <t>LU0522194348</t>
  </si>
  <si>
    <t>CS (Lux) SQ Euro Corporate Bond Fund</t>
  </si>
  <si>
    <t>CS (Lux) SQ US Corporate Bond Fund</t>
  </si>
  <si>
    <t>LU2105729961</t>
  </si>
  <si>
    <t xml:space="preserve">CRLPECE LX </t>
  </si>
  <si>
    <t>LU2176898059</t>
  </si>
  <si>
    <t>LU2176898133</t>
  </si>
  <si>
    <t>LU2176898216</t>
  </si>
  <si>
    <t>LU2176898729</t>
  </si>
  <si>
    <t>LU2176898992</t>
  </si>
  <si>
    <t>LU2176899024</t>
  </si>
  <si>
    <t xml:space="preserve">CSCIEBE LX </t>
  </si>
  <si>
    <t>LU2101409212</t>
  </si>
  <si>
    <t xml:space="preserve">CSCIIBP LX </t>
  </si>
  <si>
    <t>CREIEBU LX</t>
  </si>
  <si>
    <t>CREIEBC LX</t>
  </si>
  <si>
    <t>CREIEEE LX</t>
  </si>
  <si>
    <t>CREIECE LX</t>
  </si>
  <si>
    <t>CREIEIC LX</t>
  </si>
  <si>
    <t>CREIEIE LX</t>
  </si>
  <si>
    <t>CREIEIU LX</t>
  </si>
  <si>
    <t>LU1815002040</t>
  </si>
  <si>
    <t>CSCMFBE LX</t>
  </si>
  <si>
    <t>Credit Suisse (Lux) European Entrepreneur Equity Fund</t>
  </si>
  <si>
    <t>LU2250179723</t>
  </si>
  <si>
    <t>Credit Suisse (Lux) Cat Bond Fund</t>
  </si>
  <si>
    <t>LU2250178915</t>
  </si>
  <si>
    <t>LU2250180069</t>
  </si>
  <si>
    <t>LU2250179996</t>
  </si>
  <si>
    <t>LU1577415604</t>
  </si>
  <si>
    <t>Credit Suisse (Lux) Eurozone Quality Growth Equity Fund</t>
  </si>
  <si>
    <t>LU2265996145</t>
  </si>
  <si>
    <t>CRPIEIU LX</t>
  </si>
  <si>
    <t>Row Labels</t>
  </si>
  <si>
    <t>Grand Total</t>
  </si>
  <si>
    <t>Count of ISIN</t>
  </si>
  <si>
    <t>LU1808485509</t>
  </si>
  <si>
    <t>CSIF (Lux) Bond Government Emerging Markets USD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</si>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</sst>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\-mmm\-yy;@"/>
    <numFmt numFmtId="165" formatCode="[$-410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redit Suisse Type Light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quotePrefix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2" xfId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Fill="1"/>
    <xf numFmtId="165" fontId="3" fillId="0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9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abiso, Daniela (WDID 73)" refreshedDate="44194.776348148145" createdVersion="6" refreshedVersion="6" minRefreshableVersion="3" recordCount="325">
  <cacheSource type="worksheet">
    <worksheetSource ref="A1:L1048576" sheet="CSAM"/>
  </cacheSource>
  <cacheFields count="12">
    <cacheField name="ISIN" numFmtId="0">
      <sharedItems containsBlank="1"/>
    </cacheField>
    <cacheField name="ISIN Bloomberg Code" numFmtId="0">
      <sharedItems containsDate="1" containsBlank="1" containsMixedTypes="1" minDate="2021-01-15T00:00:00" maxDate="2021-01-19T00:00:00"/>
    </cacheField>
    <cacheField name="Umbrella/Sicav" numFmtId="0">
      <sharedItems containsBlank="1" count="9">
        <s v="CS Investment Funds 4"/>
        <s v="CS Investment Funds 3"/>
        <s v="CS Investment Funds 2"/>
        <s v="CS Investment Funds 1"/>
        <s v="CS Investment Funds 12"/>
        <s v="CS Investment Funds 14"/>
        <s v="CS Investment Funds 13"/>
        <s v="Credit Suisse Index Fund (Lux)"/>
        <m/>
      </sharedItems>
    </cacheField>
    <cacheField name="Fund General Name" numFmtId="0">
      <sharedItems containsBlank="1"/>
    </cacheField>
    <cacheField name="Share class" numFmtId="0">
      <sharedItems containsBlank="1"/>
    </cacheField>
    <cacheField name="Share Class Currency" numFmtId="0">
      <sharedItems containsBlank="1"/>
    </cacheField>
    <cacheField name="Fund Base Currency" numFmtId="0">
      <sharedItems containsBlank="1"/>
    </cacheField>
    <cacheField name="Share Class Hedged?" numFmtId="0">
      <sharedItems containsBlank="1"/>
    </cacheField>
    <cacheField name="Sub-Fund Inception date  " numFmtId="0">
      <sharedItems containsNonDate="0" containsDate="1" containsString="0" containsBlank="1" minDate="1988-03-31T00:00:00" maxDate="2021-01-19T00:00:00"/>
    </cacheField>
    <cacheField name="Share class inception date " numFmtId="0">
      <sharedItems containsDate="1" containsBlank="1" containsMixedTypes="1" minDate="1991-11-01T00:00:00" maxDate="2021-01-19T00:00:00"/>
    </cacheField>
    <cacheField name="Class Type (Accumulating/Distributing)" numFmtId="0">
      <sharedItems containsBlank="1"/>
    </cacheField>
    <cacheField name="Data di avvio alla commericalizzazione Retail in Italia" numFmtId="0">
      <sharedItems containsDate="1" containsBlank="1" containsMixedTypes="1" minDate="1994-06-28T00:00:00" maxDate="2021-01-1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5">
  <r>
    <s v="LU2250179723"/>
    <d v="2021-01-18T00:00:00"/>
    <x v="0"/>
    <s v="Credit Suisse (Lux) Cat Bond Fund"/>
    <s v="UB"/>
    <s v="USD"/>
    <s v="USD"/>
    <s v="No"/>
    <d v="2021-01-18T00:00:00"/>
    <d v="2021-01-18T00:00:00"/>
    <s v="Accumulating"/>
    <d v="2021-01-15T00:00:00"/>
  </r>
  <r>
    <s v="LU2250178915"/>
    <d v="2021-01-18T00:00:00"/>
    <x v="0"/>
    <s v="Credit Suisse (Lux) Cat Bond Fund"/>
    <s v="IBH"/>
    <s v="EUR"/>
    <s v="USD"/>
    <s v="yes, 100% NAV hedge"/>
    <d v="2021-01-18T00:00:00"/>
    <d v="2021-01-18T00:00:00"/>
    <s v="Accumulating"/>
    <d v="2021-01-15T00:00:00"/>
  </r>
  <r>
    <s v="LU2250180069"/>
    <d v="2021-01-18T00:00:00"/>
    <x v="0"/>
    <s v="Credit Suisse (Lux) Cat Bond Fund"/>
    <s v="UBH"/>
    <s v="EUR"/>
    <s v="USD"/>
    <s v="yes, 100% NAV hedge"/>
    <d v="2021-01-18T00:00:00"/>
    <d v="2021-01-18T00:00:00"/>
    <s v="Accumulating"/>
    <d v="2021-01-15T00:00:00"/>
  </r>
  <r>
    <s v="LU2250179996"/>
    <d v="2021-01-18T00:00:00"/>
    <x v="0"/>
    <s v="Credit Suisse (Lux) Cat Bond Fund"/>
    <s v="UBH"/>
    <s v="CHF"/>
    <s v="USD"/>
    <s v="yes, 100% NAV hedge"/>
    <d v="2021-01-18T00:00:00"/>
    <d v="2021-01-18T00:00:00"/>
    <s v="Accumulating"/>
    <d v="2021-01-15T00:00:00"/>
  </r>
  <r>
    <s v="LU2062620526"/>
    <s v=" CSF24AU LX"/>
    <x v="1"/>
    <s v="CS (Lux) Fixed Maturity Bond Fund 2024 S-V "/>
    <s v="A"/>
    <s v="USD"/>
    <s v="USD"/>
    <s v="No"/>
    <d v="2020-01-13T00:00:00"/>
    <d v="2020-01-13T00:00:00"/>
    <s v="Distributing"/>
    <d v="2020-03-31T00:00:00"/>
  </r>
  <r>
    <s v="LU1546464691"/>
    <s v="CDVCBHE LX"/>
    <x v="2"/>
    <s v="CS (Lux) Global Dividend Plus Equity Fund"/>
    <s v="CBH"/>
    <s v="EUR"/>
    <s v="USD"/>
    <s v="yes, 100% NAV hedge"/>
    <d v="2010-04-15T00:00:00"/>
    <d v="2017-02-10T00:00:00"/>
    <s v="Accumulating"/>
    <d v="2017-02-10T00:00:00"/>
  </r>
  <r>
    <s v="LU1546464428"/>
    <s v="CEDECBE LX"/>
    <x v="2"/>
    <s v="CS (Lux) European Dividend Plus Equity Fund"/>
    <s v="CB "/>
    <s v="EUR"/>
    <s v="EUR"/>
    <s v="No"/>
    <d v="2017-02-10T00:00:00"/>
    <d v="2017-02-10T00:00:00"/>
    <s v="Accumulating"/>
    <d v="2017-02-10T00:00:00"/>
  </r>
  <r>
    <s v="LU2062504704"/>
    <s v="CFM24IB LX"/>
    <x v="1"/>
    <s v="CS (Lux) Fixed Maturity Bond Fund 2024 S-V "/>
    <s v="IB"/>
    <s v="USD"/>
    <s v="USD"/>
    <s v="No"/>
    <d v="2020-01-13T00:00:00"/>
    <d v="2020-01-13T00:00:00"/>
    <s v="Accumulating"/>
    <d v="2020-03-31T00:00:00"/>
  </r>
  <r>
    <s v="LU0426279682"/>
    <s v="CGBCVBE LX"/>
    <x v="2"/>
    <s v="CS (Lux) Global Balanced Convertible Bond Fund"/>
    <s v="B"/>
    <s v="USD"/>
    <s v="USD"/>
    <s v="No"/>
    <d v="2009-10-19T00:00:00"/>
    <d v="2009-10-19T00:00:00"/>
    <s v="Accumulating"/>
    <d v="2009-11-10T00:00:00"/>
  </r>
  <r>
    <s v="LU0457025020"/>
    <s v="CGBCVRC LX"/>
    <x v="2"/>
    <s v="CS (Lux) Global Balanced Convertible Bond Fund"/>
    <s v="BH"/>
    <s v="CHF"/>
    <s v="USD"/>
    <s v="yes, 100% NAV hedge"/>
    <d v="2009-10-19T00:00:00"/>
    <d v="2009-11-13T00:00:00"/>
    <s v="Accumulating"/>
    <d v="2009-11-10T00:00:00"/>
  </r>
  <r>
    <s v="LU0457025293"/>
    <s v="CGBCVRE LX"/>
    <x v="2"/>
    <s v="CS (Lux) Global Balanced Convertible Bond Fund"/>
    <s v="BH"/>
    <s v="EUR"/>
    <s v="USD"/>
    <s v="yes, 100% NAV hedge"/>
    <d v="2009-10-19T00:00:00"/>
    <d v="2009-10-27T00:00:00"/>
    <s v="Accumulating"/>
    <d v="2009-11-10T00:00:00"/>
  </r>
  <r>
    <s v="LU0456270122"/>
    <s v="CGBCVSC LX"/>
    <x v="2"/>
    <s v="CS (Lux) Global Balanced Convertible Bond Fund"/>
    <s v="IBH"/>
    <s v="CHF"/>
    <s v="USD"/>
    <s v="yes, 100% NAV hedge"/>
    <d v="2009-10-19T00:00:00"/>
    <d v="2010-04-09T00:00:00"/>
    <s v="Accumulating"/>
    <d v="2015-06-01T00:00:00"/>
  </r>
  <r>
    <s v="LU1546464345"/>
    <s v="CGCCBHE LX"/>
    <x v="3"/>
    <s v="CS (Lux) AgaNola Global Convertible Bond Fund"/>
    <s v="CBH"/>
    <s v="EUR"/>
    <s v="USD"/>
    <s v="yes, 100% NAV hedge"/>
    <d v="2010-01-29T00:00:00"/>
    <d v="2017-02-10T00:00:00"/>
    <s v="Accumulating"/>
    <d v="2017-02-10T00:00:00"/>
  </r>
  <r>
    <s v="LU1515062245"/>
    <s v="CGCGIBU LX"/>
    <x v="3"/>
    <s v="CS (Lux) AgaNola Global Convertible Bond Fund"/>
    <s v="IB"/>
    <s v="USD"/>
    <s v="USD"/>
    <s v="No"/>
    <d v="2010-01-29T00:00:00"/>
    <d v="2018-05-02T00:00:00"/>
    <s v="Accumulating"/>
    <d v="2018-05-16T00:00:00"/>
  </r>
  <r>
    <s v="LU2029718652"/>
    <s v="CGHIAHC LX"/>
    <x v="0"/>
    <s v="CS (Lux) Global High Income Fund USD"/>
    <s v="IAH"/>
    <s v="CHF"/>
    <s v="USD"/>
    <s v="yes, 100% NAV hedge"/>
    <d v="2014-09-22T00:00:00"/>
    <d v="2019-09-24T00:00:00"/>
    <s v="Distributing"/>
    <d v="2019-08-06T00:00:00"/>
  </r>
  <r>
    <s v="LU1683285834"/>
    <s v="CGHIBHE LX"/>
    <x v="2"/>
    <s v="CS (Lux) Digital Health Equity Fund"/>
    <s v="IBH"/>
    <s v="EUR"/>
    <s v="USD"/>
    <s v="yes, 100% NAV hedge"/>
    <d v="2017-12-14T00:00:00"/>
    <d v="2017-12-14T00:00:00"/>
    <s v="Accumulating"/>
    <d v="2017-12-15T00:00:00"/>
  </r>
  <r>
    <s v="LU0439730457"/>
    <s v="CGSEDPB LX"/>
    <x v="2"/>
    <s v="CS (Lux) Global Dividend Plus Equity Fund"/>
    <s v="B"/>
    <s v="USD"/>
    <s v="USD"/>
    <s v="No"/>
    <d v="2010-04-15T00:00:00"/>
    <d v="2010-04-15T00:00:00"/>
    <s v="Accumulating"/>
    <d v="2009-11-10T00:00:00"/>
  </r>
  <r>
    <s v="LU1034382330"/>
    <s v="CGSIBHC LX"/>
    <x v="3"/>
    <s v="CS (Lux) Floating Rate Credit Fund "/>
    <s v="IBH"/>
    <s v="CHF"/>
    <s v="USD"/>
    <s v="yes, 100% NAV hedge"/>
    <d v="2017-11-30T00:00:00"/>
    <d v="2014-05-30T00:00:00"/>
    <s v="Accumulating"/>
    <d v="2015-09-16T00:00:00"/>
  </r>
  <r>
    <s v="LU1034382413"/>
    <s v="CGSIBHE LX"/>
    <x v="3"/>
    <s v="CS (Lux) Floating Rate Credit Fund "/>
    <s v="IBH"/>
    <s v="EUR"/>
    <s v="USD"/>
    <s v="yes, 100% NAV hedge"/>
    <d v="2017-11-30T00:00:00"/>
    <d v="2014-03-31T00:00:00"/>
    <s v="Accumulating"/>
    <d v="2015-09-16T00:00:00"/>
  </r>
  <r>
    <s v="LU1692117523"/>
    <s v="CIEIBHE LX"/>
    <x v="2"/>
    <s v="CS (Lux) Infrastructure Equity Fund"/>
    <s v="IBH"/>
    <s v="EUR"/>
    <s v="USD"/>
    <s v="yes, 100% NAV hedge"/>
    <d v="2017-12-14T00:00:00"/>
    <d v="2017-12-14T00:00:00"/>
    <s v="Accumulating"/>
    <d v="2017-12-15T00:00:00"/>
  </r>
  <r>
    <s v="LU1692117366"/>
    <s v="CIFEIBU LX"/>
    <x v="2"/>
    <s v="CS (Lux) Infrastructure Equity Fund"/>
    <s v="IB "/>
    <s v="USD"/>
    <s v="USD"/>
    <s v="No"/>
    <d v="2017-12-14T00:00:00"/>
    <d v="2017-12-14T00:00:00"/>
    <s v="Accumulating"/>
    <d v="2017-12-15T00:00:00"/>
  </r>
  <r>
    <s v="LU2001706444"/>
    <s v="CLCEIAE LX"/>
    <x v="3"/>
    <s v="CS (Lux) Financial Bond Fund "/>
    <s v="IA "/>
    <s v="EUR"/>
    <s v="EUR"/>
    <s v="No"/>
    <d v="2015-01-05T00:00:00"/>
    <d v="2019-06-11T00:00:00"/>
    <s v="Distributing"/>
    <d v="2019-08-06T00:00:00"/>
  </r>
  <r>
    <s v="LU2001707251"/>
    <s v="CLCEIAH LX"/>
    <x v="3"/>
    <s v="CS (Lux) Financial Bond Fund "/>
    <s v="IAH"/>
    <s v="USD"/>
    <s v="EUR"/>
    <s v="yes, 100% NAV hedge"/>
    <d v="2015-01-05T00:00:00"/>
    <d v="2019-06-11T00:00:00"/>
    <s v="Distributing"/>
    <d v="2019-08-06T00:00:00"/>
  </r>
  <r>
    <s v="LU1160527252"/>
    <s v="CLCPIBH LX"/>
    <x v="3"/>
    <s v="CS (Lux) Financial Bond Fund "/>
    <s v="IBH"/>
    <s v="USD"/>
    <s v="EUR"/>
    <s v="yes, 100% NAV hedge"/>
    <d v="2015-01-05T00:00:00"/>
    <d v="2019-06-11T00:00:00"/>
    <s v="Accumulating"/>
    <d v="2019-08-06T00:00:00"/>
  </r>
  <r>
    <s v="LU0660295907"/>
    <s v="CLEBDHC LX"/>
    <x v="1"/>
    <s v="CS (Lux) Emerging Market Corporate Bond Fund"/>
    <s v="BH"/>
    <s v="CHF"/>
    <s v="USD"/>
    <s v="yes, 100% NAV hedge"/>
    <d v="2005-06-30T00:00:00"/>
    <d v="2011-08-31T00:00:00"/>
    <s v="Accumulating"/>
    <d v="2012-09-13T00:00:00"/>
  </r>
  <r>
    <s v="LU0660296111"/>
    <s v="CLEBDHE LX"/>
    <x v="1"/>
    <s v="CS (Lux) Emerging Market Corporate Bond Fund"/>
    <s v="BH"/>
    <s v="EUR"/>
    <s v="USD"/>
    <s v="yes, 100% NAV hedge"/>
    <d v="2005-06-30T00:00:00"/>
    <d v="2011-08-31T00:00:00"/>
    <s v="Accumulating"/>
    <d v="2012-09-13T00:00:00"/>
  </r>
  <r>
    <s v="LU1667375676"/>
    <s v="CLEBIAU LX"/>
    <x v="1"/>
    <s v="CS (Lux) Emerging Market Corporate Bond Fund"/>
    <s v="IA"/>
    <s v="USD"/>
    <s v="USD"/>
    <s v="No"/>
    <d v="2005-06-30T00:00:00"/>
    <d v="2018-09-20T00:00:00"/>
    <s v="Distributing"/>
    <d v="2018-10-11T00:00:00"/>
  </r>
  <r>
    <s v="LU0660296624"/>
    <s v="CLEBIBU LX"/>
    <x v="1"/>
    <s v="CS (Lux) Emerging Market Corporate Bond Fund"/>
    <s v="IB"/>
    <s v="USD"/>
    <s v="USD"/>
    <s v="No"/>
    <d v="2005-06-30T00:00:00"/>
    <d v="2011-08-31T00:00:00"/>
    <s v="Accumulating"/>
    <d v="2012-09-13T00:00:00"/>
  </r>
  <r>
    <s v="LU0660296202"/>
    <s v="CLEBIHC LX"/>
    <x v="1"/>
    <s v="CS (Lux) Emerging Market Corporate Bond Fund"/>
    <s v="IBH"/>
    <s v="CHF"/>
    <s v="USD"/>
    <s v="yes, 100% NAV hedge"/>
    <d v="2005-06-30T00:00:00"/>
    <d v="2011-08-31T00:00:00"/>
    <s v="Accumulating"/>
    <d v="2012-09-13T00:00:00"/>
  </r>
  <r>
    <s v="LU0660296384"/>
    <s v="CLEBIHE LX"/>
    <x v="1"/>
    <s v="CS (Lux) Emerging Market Corporate Bond Fund"/>
    <s v="IBH"/>
    <s v="EUR"/>
    <s v="USD"/>
    <s v="yes, 100% NAV hedge"/>
    <d v="2005-06-30T00:00:00"/>
    <d v="2011-08-31T00:00:00"/>
    <s v="Accumulating"/>
    <d v="2012-09-13T00:00:00"/>
  </r>
  <r>
    <s v="LU0592661523"/>
    <s v="CLEMBBU LX"/>
    <x v="1"/>
    <s v="CS (Lux) Emerging Market Corporate Investment Grade Bond Fund"/>
    <s v="B"/>
    <s v="USD"/>
    <s v="USD"/>
    <s v="No"/>
    <d v="2011-02-28T00:00:00"/>
    <d v="2011-02-28T00:00:00"/>
    <s v="Accumulating"/>
    <d v="2012-09-13T00:00:00"/>
  </r>
  <r>
    <s v="LU0592662331"/>
    <s v="CLEMBHC LX"/>
    <x v="1"/>
    <s v="CS (Lux) Emerging Market Corporate Investment Grade Bond Fund"/>
    <s v="BH"/>
    <s v="CHF"/>
    <s v="USD"/>
    <s v="yes, 100% NAV hedge"/>
    <d v="2011-02-28T00:00:00"/>
    <d v="2011-02-28T00:00:00"/>
    <s v="Accumulating"/>
    <d v="2012-09-13T00:00:00"/>
  </r>
  <r>
    <s v="LU0592662091"/>
    <s v="CLEMBHE LX"/>
    <x v="1"/>
    <s v="CS (Lux) Emerging Market Corporate Investment Grade Bond Fund"/>
    <s v="BH"/>
    <s v="EUR"/>
    <s v="USD"/>
    <s v="yes, 100% NAV hedge"/>
    <d v="2011-02-28T00:00:00"/>
    <d v="2011-02-28T00:00:00"/>
    <s v="Accumulating"/>
    <d v="2012-09-13T00:00:00"/>
  </r>
  <r>
    <s v="LU1598841127"/>
    <s v="CLEMIAU LX"/>
    <x v="1"/>
    <s v="CS (Lux) Emerging Market Corporate Investment Grade Bond Fund"/>
    <s v="IA"/>
    <s v="USD"/>
    <s v="USD"/>
    <s v="No"/>
    <d v="2017-05-12T00:00:00"/>
    <d v="2017-05-12T00:00:00"/>
    <s v="Distributing"/>
    <d v="2015-08-03T00:00:00"/>
  </r>
  <r>
    <s v="LU0592661879"/>
    <s v="CLEMIBU LX"/>
    <x v="1"/>
    <s v="CS (Lux) Emerging Market Corporate Investment Grade Bond Fund"/>
    <s v="IB"/>
    <s v="USD"/>
    <s v="USD"/>
    <s v="No"/>
    <d v="2011-02-28T00:00:00"/>
    <d v="2011-02-28T00:00:00"/>
    <s v="Accumulating"/>
    <d v="2012-09-13T00:00:00"/>
  </r>
  <r>
    <s v="LU0592662414"/>
    <s v="CLEMIHC LX"/>
    <x v="1"/>
    <s v="CS (Lux) Emerging Market Corporate Investment Grade Bond Fund"/>
    <s v="IBH"/>
    <s v="CHF"/>
    <s v="USD"/>
    <s v="yes, 100% NAV hedge"/>
    <d v="2011-02-28T00:00:00"/>
    <d v="2011-02-28T00:00:00"/>
    <s v="Accumulating"/>
    <d v="2012-09-13T00:00:00"/>
  </r>
  <r>
    <s v="LU0592662174"/>
    <s v="CLEMIHE LX"/>
    <x v="1"/>
    <s v="CS (Lux) Emerging Market Corporate Investment Grade Bond Fund"/>
    <s v="IBH"/>
    <s v="EUR"/>
    <s v="USD"/>
    <s v="yes, 100% NAV hedge"/>
    <d v="2011-02-28T00:00:00"/>
    <d v="2011-02-28T00:00:00"/>
    <s v="Accumulating"/>
    <d v="2012-09-13T00:00:00"/>
  </r>
  <r>
    <s v="LU0660296467"/>
    <s v="CLEMMAU LX"/>
    <x v="1"/>
    <s v="CS (Lux) Emerging Market Corporate Bond Fund"/>
    <s v="A"/>
    <s v="USD"/>
    <s v="USD"/>
    <s v="No"/>
    <d v="2005-06-30T00:00:00"/>
    <d v="2011-08-31T00:00:00"/>
    <s v="Distributing"/>
    <d v="2012-09-13T00:00:00"/>
  </r>
  <r>
    <s v="LU0660296541"/>
    <s v="CLEMMBU LX"/>
    <x v="1"/>
    <s v="CS (Lux) Emerging Market Corporate Bond Fund"/>
    <s v="B"/>
    <s v="USD"/>
    <s v="USD"/>
    <s v="No"/>
    <d v="2005-06-30T00:00:00"/>
    <d v="2011-08-31T00:00:00"/>
    <s v="Accumulating"/>
    <d v="2012-09-13T00:00:00"/>
  </r>
  <r>
    <s v="LU2176898059"/>
    <s v="CREIEBC LX"/>
    <x v="2"/>
    <s v="CS (Lux) Environmental Impact Equity Fund"/>
    <s v="BH"/>
    <s v="CHF"/>
    <s v="USD"/>
    <s v="yes, 100% NAV hedge"/>
    <d v="2020-06-25T00:00:00"/>
    <d v="2020-06-25T00:00:00"/>
    <s v="Accumulating"/>
    <d v="2020-06-25T00:00:00"/>
  </r>
  <r>
    <s v="LU2176897911"/>
    <s v="CREIEBU LX"/>
    <x v="2"/>
    <s v="CS (Lux) Environmental Impact Equity Fund"/>
    <s v="B"/>
    <s v="USD"/>
    <s v="USD"/>
    <s v="No"/>
    <d v="2020-06-25T00:00:00"/>
    <d v="2020-06-25T00:00:00"/>
    <s v="Accumulating"/>
    <d v="2020-06-25T00:00:00"/>
  </r>
  <r>
    <s v="LU2176898216"/>
    <s v="CREIECE LX"/>
    <x v="2"/>
    <s v="CS (Lux) Environmental Impact Equity Fund"/>
    <s v="CB"/>
    <s v="EUR"/>
    <s v="USD"/>
    <s v="No"/>
    <d v="2020-06-25T00:00:00"/>
    <d v="2020-06-25T00:00:00"/>
    <s v="Accumulating"/>
    <d v="2020-06-25T00:00:00"/>
  </r>
  <r>
    <s v="LU2176898133"/>
    <s v="CREIEEE LX"/>
    <x v="2"/>
    <s v="CS (Lux) Environmental Impact Equity Fund"/>
    <s v="BH"/>
    <s v="EUR"/>
    <s v="USD"/>
    <s v="yes, 100% NAV hedge"/>
    <d v="2020-06-25T00:00:00"/>
    <d v="2020-06-25T00:00:00"/>
    <s v="Accumulating"/>
    <d v="2020-06-25T00:00:00"/>
  </r>
  <r>
    <s v="LU2176898729"/>
    <s v="CREIEIC LX"/>
    <x v="2"/>
    <s v="CS (Lux) Environmental Impact Equity Fund"/>
    <s v="IBHP"/>
    <s v="CHF"/>
    <s v="USD"/>
    <s v="yes, 100% NAV hedge"/>
    <d v="2020-06-25T00:00:00"/>
    <d v="2020-06-25T00:00:00"/>
    <s v="Accumulating"/>
    <d v="2020-06-25T00:00:00"/>
  </r>
  <r>
    <s v="LU2176898992"/>
    <s v="CREIEIE LX"/>
    <x v="2"/>
    <s v="CS (Lux) Environmental Impact Equity Fund"/>
    <s v="IBHP"/>
    <s v="EUR"/>
    <s v="USD"/>
    <s v="yes, 100% NAV hedge"/>
    <d v="2020-06-25T00:00:00"/>
    <d v="2020-06-25T00:00:00"/>
    <s v="Accumulating"/>
    <d v="2020-06-25T00:00:00"/>
  </r>
  <r>
    <s v="LU2176899024"/>
    <s v="CREIEIU LX"/>
    <x v="2"/>
    <s v="CS (Lux) Environmental Impact Equity Fund"/>
    <s v="IBP"/>
    <s v="USD"/>
    <s v="USD"/>
    <s v="No"/>
    <d v="2020-06-25T00:00:00"/>
    <d v="2020-06-25T00:00:00"/>
    <s v="Accumulating"/>
    <d v="2020-06-25T00:00:00"/>
  </r>
  <r>
    <s v="LU2022170109"/>
    <s v="CRLEEBC LX"/>
    <x v="2"/>
    <s v="CS (Lux) Edutainment Equity Fund"/>
    <s v="BH"/>
    <s v="CHF"/>
    <s v="USD"/>
    <s v="yes, 100% NAV hedge"/>
    <d v="2019-09-25T00:00:00"/>
    <d v="2019-09-25T00:00:00"/>
    <s v="Accumulating"/>
    <d v="2019-10-01T00:00:00"/>
  </r>
  <r>
    <s v="LU2022170281"/>
    <s v="CRLEEBE LX"/>
    <x v="2"/>
    <s v="CS (Lux) Edutainment Equity Fund"/>
    <s v="BH"/>
    <s v="EUR"/>
    <s v="USD"/>
    <s v="yes, 100% NAV hedge"/>
    <d v="2019-09-25T00:00:00"/>
    <d v="2019-09-25T00:00:00"/>
    <s v="Accumulating"/>
    <d v="2019-10-01T00:00:00"/>
  </r>
  <r>
    <s v="LU2022170018"/>
    <s v="CRLEEBU LX"/>
    <x v="2"/>
    <s v="CS (Lux) Edutainment Equity Fund"/>
    <s v="B"/>
    <s v="USD"/>
    <s v="USD"/>
    <s v="No"/>
    <d v="2019-09-25T00:00:00"/>
    <d v="2019-09-25T00:00:00"/>
    <s v="Accumulating"/>
    <d v="2019-10-01T00:00:00"/>
  </r>
  <r>
    <s v="LU2031940054"/>
    <s v="CRLEECE LX"/>
    <x v="2"/>
    <s v="CS (Lux) Edutainment Equity Fund"/>
    <s v="CB"/>
    <s v="EUR"/>
    <s v="USD"/>
    <s v="No"/>
    <d v="2019-09-25T00:00:00"/>
    <d v="2019-09-25T00:00:00"/>
    <s v="Accumulating"/>
    <d v="2019-10-01T00:00:00"/>
  </r>
  <r>
    <s v="LU2025863924"/>
    <s v="CRLEEIC LX"/>
    <x v="2"/>
    <s v="CS (Lux) Edutainment Equity Fund"/>
    <s v="IBHP"/>
    <s v="CHF"/>
    <s v="USD"/>
    <s v="yes, 100% NAV hedge"/>
    <d v="2019-09-25T00:00:00"/>
    <d v="2019-09-25T00:00:00"/>
    <s v="Accumulating"/>
    <d v="2019-10-01T00:00:00"/>
  </r>
  <r>
    <s v="LU2025864062"/>
    <s v="CRLEEIE LX"/>
    <x v="2"/>
    <s v="CS (Lux) Edutainment Equity Fund"/>
    <s v="IBHP"/>
    <s v="EUR"/>
    <s v="USD"/>
    <s v="yes, 100% NAV hedge"/>
    <d v="2019-09-25T00:00:00"/>
    <d v="2019-09-25T00:00:00"/>
    <s v="Accumulating"/>
    <d v="2019-10-01T00:00:00"/>
  </r>
  <r>
    <s v="LU2025863684"/>
    <s v="CRLEEIU LX"/>
    <x v="2"/>
    <s v="CS (Lux) Edutainment Equity Fund"/>
    <s v="IBP"/>
    <s v="USD"/>
    <s v="USD"/>
    <s v="No"/>
    <d v="2019-09-25T00:00:00"/>
    <d v="2019-09-25T00:00:00"/>
    <s v="Accumulating"/>
    <d v="2019-10-01T00:00:00"/>
  </r>
  <r>
    <s v="LU2105729961"/>
    <s v="CRLPECE LX "/>
    <x v="4"/>
    <s v="CS (Lux) Portfolio Fund Yield EUR"/>
    <s v="CB"/>
    <s v="EUR"/>
    <s v="EUR"/>
    <s v="No"/>
    <d v="1988-03-31T00:00:00"/>
    <d v="2020-06-03T00:00:00"/>
    <s v="Accumulating"/>
    <d v="2020-07-17T00:00:00"/>
  </r>
  <r>
    <s v="LU1202666597"/>
    <s v="CRLREIA LX"/>
    <x v="2"/>
    <s v="CS (Lux) Robotics Equity Fund"/>
    <s v="IA"/>
    <s v="USD"/>
    <s v="USD"/>
    <s v="No"/>
    <d v="2016-06-30T00:00:00"/>
    <d v="2020-03-12T00:00:00"/>
    <s v="Distributing"/>
    <d v="2020-03-12T00:00:00"/>
  </r>
  <r>
    <s v="LU2265996145"/>
    <s v="CRPIEIU LX"/>
    <x v="2"/>
    <s v="CS (Lux) Asia Pacific Income Equity Fund"/>
    <s v="IB"/>
    <s v="USD"/>
    <s v="USD"/>
    <s v="No"/>
    <d v="2020-12-03T00:00:00"/>
    <d v="2020-12-03T00:00:00"/>
    <s v="Accumulating"/>
    <d v="2021-01-15T00:00:00"/>
  </r>
  <r>
    <s v="LU2066958385"/>
    <s v="CRSESEI LX"/>
    <x v="2"/>
    <s v="Credit Suisse (Lux) European Entrepreneur Equity Fund"/>
    <s v="B"/>
    <s v="EUR"/>
    <s v="EUR"/>
    <s v="No"/>
    <d v="1994-01-28T00:00:00"/>
    <d v="2020-02-14T00:00:00"/>
    <s v="Accumulating"/>
    <d v="2020-02-14T00:00:00"/>
  </r>
  <r>
    <s v="LU2066958542"/>
    <s v="CRSESGF LX"/>
    <x v="2"/>
    <s v="CS (Lux) Small and Mid Cap Germany Equity Fund"/>
    <s v="EB"/>
    <s v="EUR"/>
    <s v="EUR"/>
    <s v="No"/>
    <d v="1994-08-26T00:00:00"/>
    <d v="2020-02-14T00:00:00"/>
    <s v="Accumulating"/>
    <d v="2020-02-13T00:00:00"/>
  </r>
  <r>
    <s v="LU2066958898"/>
    <s v="CRSESGI LX"/>
    <x v="2"/>
    <s v="CS (Lux) Small and Mid Cap Germany Equity Fund"/>
    <s v="B"/>
    <s v="EUR"/>
    <s v="EUR"/>
    <s v="No"/>
    <d v="1994-08-26T00:00:00"/>
    <d v="2020-02-14T00:00:00"/>
    <s v="Accumulating"/>
    <d v="2020-02-14T00:00:00"/>
  </r>
  <r>
    <s v="LU2066958203"/>
    <s v="CRSHIYI LX"/>
    <x v="2"/>
    <s v="Credit Suisse (Lux) European Entrepreneur Equity Fund"/>
    <s v="IBP"/>
    <s v="EUR"/>
    <s v="EUR"/>
    <s v="No"/>
    <d v="1994-01-28T00:00:00"/>
    <d v="2020-02-14T00:00:00"/>
    <s v="Accumulating"/>
    <d v="2020-02-14T00:00:00"/>
  </r>
  <r>
    <s v="LU0091100627"/>
    <s v="CRSIEAI LX"/>
    <x v="4"/>
    <s v="CS (Lux) Portfolio Fund Yield EUR"/>
    <s v="A"/>
    <s v="EUR"/>
    <s v="EUR"/>
    <s v="No"/>
    <d v="1988-03-31T00:00:00"/>
    <d v="1998-10-30T00:00:00"/>
    <s v="Distributing"/>
    <d v="1999-10-06T00:00:00"/>
  </r>
  <r>
    <s v="LU0091100890"/>
    <s v="CRSIEBI LX"/>
    <x v="4"/>
    <s v="CS (Lux) Portfolio Fund Yield EUR"/>
    <s v="B"/>
    <s v="EUR"/>
    <s v="EUR"/>
    <s v="No"/>
    <d v="1988-03-31T00:00:00"/>
    <d v="1998-10-30T00:00:00"/>
    <s v="Accumulating"/>
    <d v="1999-10-06T00:00:00"/>
  </r>
  <r>
    <s v="LU0078042610"/>
    <s v="CRSISAI LX"/>
    <x v="4"/>
    <s v="CS (Lux) Portfolio Fund Yield CHF"/>
    <s v="A"/>
    <s v="CHF"/>
    <s v="CHF"/>
    <s v="No"/>
    <d v="1988-03-31T00:00:00"/>
    <d v="1993-05-14T00:00:00"/>
    <s v="Distributing"/>
    <d v="1994-06-28T00:00:00"/>
  </r>
  <r>
    <s v="LU0078042883"/>
    <s v="CRSISBI LX"/>
    <x v="4"/>
    <s v="CS (Lux) Portfolio Fund Yield CHF"/>
    <s v="B"/>
    <s v="CHF"/>
    <s v="CHF"/>
    <s v="No"/>
    <d v="1988-03-31T00:00:00"/>
    <d v="1993-05-14T00:00:00"/>
    <s v="Accumulating"/>
    <d v="1994-06-28T00:00:00"/>
  </r>
  <r>
    <s v="LU0078046876"/>
    <s v="CRSIUAI LX"/>
    <x v="4"/>
    <s v="CS (Lux) Portfolio Fund Yield USD"/>
    <s v="A"/>
    <s v="USD"/>
    <s v="USD"/>
    <s v="No"/>
    <d v="1988-03-31T00:00:00"/>
    <d v="1993-05-14T00:00:00"/>
    <s v="Distributing"/>
    <d v="1994-06-28T00:00:00"/>
  </r>
  <r>
    <s v="LU0078046959"/>
    <s v="CRSIUBI LX"/>
    <x v="4"/>
    <s v="CS (Lux) Portfolio Fund Yield USD"/>
    <s v="B"/>
    <s v="USD"/>
    <s v="USD"/>
    <s v="No"/>
    <d v="1988-03-31T00:00:00"/>
    <d v="1993-05-14T00:00:00"/>
    <s v="Accumulating"/>
    <d v="1994-06-28T00:00:00"/>
  </r>
  <r>
    <s v="LU0108822734"/>
    <s v="CRSPBBI LX"/>
    <x v="4"/>
    <s v="CS (Lux) Portfolio Fund Balanced CHF"/>
    <s v="IB"/>
    <s v="CHF"/>
    <s v="CHF"/>
    <s v="No"/>
    <d v="1988-03-31T00:00:00"/>
    <d v="2012-04-10T00:00:00"/>
    <s v="Accumulating"/>
    <d v="2015-07-01T00:00:00"/>
  </r>
  <r>
    <s v="LU0108835801"/>
    <s v="CRSPBIA LX"/>
    <x v="4"/>
    <s v="CS (Lux) Portfolio Fund Balanced USD"/>
    <s v="IB"/>
    <s v="USD"/>
    <s v="USD"/>
    <s v="No"/>
    <d v="1988-03-31T00:00:00"/>
    <d v="2013-07-10T00:00:00"/>
    <s v="Accumulating"/>
    <d v="2015-07-01T00:00:00"/>
  </r>
  <r>
    <s v="LU0078040838"/>
    <s v="CRSPBSI LX"/>
    <x v="4"/>
    <s v="CS (Lux) Portfolio Fund Balanced CHF"/>
    <s v="B"/>
    <s v="CHF"/>
    <s v="CHF"/>
    <s v="No"/>
    <d v="1988-03-31T00:00:00"/>
    <d v="1993-05-14T00:00:00"/>
    <s v="Accumulating"/>
    <d v="1994-06-28T00:00:00"/>
  </r>
  <r>
    <s v="LU0078041133"/>
    <s v="CRSPBUI LX"/>
    <x v="4"/>
    <s v="CS (Lux) Portfolio Fund Balanced USD"/>
    <s v="B"/>
    <s v="USD"/>
    <s v="USD"/>
    <s v="No"/>
    <d v="1988-03-31T00:00:00"/>
    <d v="1993-05-14T00:00:00"/>
    <s v="Accumulating"/>
    <d v="1994-06-28T00:00:00"/>
  </r>
  <r>
    <s v="LU0078041992"/>
    <s v="CRSPGSI LX"/>
    <x v="4"/>
    <s v="CS (Lux) Portfolio Fund Growth CHF"/>
    <s v="B"/>
    <s v="CHF"/>
    <s v="CHF"/>
    <s v="No"/>
    <d v="1988-03-31T00:00:00"/>
    <d v="1993-06-11T00:00:00"/>
    <s v="Accumulating"/>
    <d v="1994-06-28T00:00:00"/>
  </r>
  <r>
    <s v="LU0078042453"/>
    <s v="CRSPGUI LX"/>
    <x v="4"/>
    <s v="CS (Lux) Portfolio Fund Growth USD"/>
    <s v="B"/>
    <s v="USD"/>
    <s v="USD"/>
    <s v="No"/>
    <d v="1988-03-31T00:00:00"/>
    <d v="1993-06-11T00:00:00"/>
    <s v="Accumulating"/>
    <d v="1994-06-28T00:00:00"/>
  </r>
  <r>
    <s v="LU0049528473"/>
    <s v="CRSSFRA LX"/>
    <x v="5"/>
    <s v="CS (Lux) Swiss Franc Bond Fund"/>
    <s v="A"/>
    <s v="CHF"/>
    <s v="CHF"/>
    <s v="No"/>
    <d v="1991-11-01T00:00:00"/>
    <d v="1991-11-01T00:00:00"/>
    <s v="Distributing"/>
    <d v="1995-07-25T00:00:00"/>
  </r>
  <r>
    <s v="LU0049527079"/>
    <s v="CRSSFRB LX"/>
    <x v="5"/>
    <s v="CS (Lux) Swiss Franc Bond Fund"/>
    <s v="B"/>
    <s v="CHF"/>
    <s v="CHF"/>
    <s v="No"/>
    <d v="1991-11-01T00:00:00"/>
    <d v="1991-11-01T00:00:00"/>
    <s v="Accumulating"/>
    <d v="1995-07-25T00:00:00"/>
  </r>
  <r>
    <s v="LU1578307248"/>
    <s v="CS21BHE LX"/>
    <x v="1"/>
    <s v="CS (Lux) Fixed Maturity Bond Fund 2021 S-II"/>
    <s v="BH"/>
    <s v="EUR"/>
    <s v="USD"/>
    <s v="yes, 100% NAV hedge"/>
    <d v="2017-04-21T00:00:00"/>
    <d v="2017-04-21T00:00:00"/>
    <s v="Accumulating"/>
    <d v="2020-03-31T00:00:00"/>
  </r>
  <r>
    <s v="LU1578308568"/>
    <s v="CS21EIH LX"/>
    <x v="1"/>
    <s v="CS (Lux) Fixed Maturity Bond Fund 2021 S-II"/>
    <s v="IAH"/>
    <s v="EUR"/>
    <s v="USD"/>
    <s v="yes, 100% NAV hedge"/>
    <d v="2017-04-21T00:00:00"/>
    <d v="2017-04-21T00:00:00"/>
    <s v="Distributing"/>
    <d v="2020-03-31T00:00:00"/>
  </r>
  <r>
    <s v="LU1578309459"/>
    <s v="CS21IBU LX"/>
    <x v="1"/>
    <s v="CS (Lux) Fixed Maturity Bond Fund 2021 S-II"/>
    <s v="IB"/>
    <s v="USD"/>
    <s v="USD"/>
    <s v="No"/>
    <d v="2017-04-21T00:00:00"/>
    <d v="2017-04-21T00:00:00"/>
    <s v="Accumulating"/>
    <d v="2020-03-31T00:00:00"/>
  </r>
  <r>
    <s v="LU1578309533"/>
    <s v="CS21IHE LX"/>
    <x v="1"/>
    <s v="CS (Lux) Fixed Maturity Bond Fund 2021 S-II"/>
    <s v="IBH"/>
    <s v="EUR"/>
    <s v="USD"/>
    <s v="yes, 100% NAV hedge"/>
    <d v="2017-04-21T00:00:00"/>
    <d v="2017-04-21T00:00:00"/>
    <s v="Accumulating"/>
    <d v="2020-03-31T00:00:00"/>
  </r>
  <r>
    <s v="LU1546464188"/>
    <s v="CSACBHE LX"/>
    <x v="3"/>
    <s v="CS (Lux) Dynamic Bond Fund"/>
    <s v="CBH"/>
    <s v="EUR"/>
    <s v="USD"/>
    <s v="yes, 100% NAV hedge"/>
    <d v="2014-11-12T00:00:00"/>
    <d v="2017-02-10T00:00:00"/>
    <s v="Accumulating"/>
    <d v="2017-02-10T00:00:00"/>
  </r>
  <r>
    <s v="LU1120824500"/>
    <s v="CSAIBHC LX"/>
    <x v="3"/>
    <s v="CS (Lux) Dynamic Bond Fund"/>
    <s v="IBH"/>
    <s v="CHF"/>
    <s v="USD"/>
    <s v="yes, 100% NAV hedge"/>
    <d v="2014-11-12T00:00:00"/>
    <d v="2014-11-12T00:00:00"/>
    <s v="Accumulating"/>
    <d v="2015-08-03T00:00:00"/>
  </r>
  <r>
    <s v="LU1120824682"/>
    <s v="CSAIBHE LX"/>
    <x v="3"/>
    <s v="CS (Lux) Dynamic Bond Fund"/>
    <s v="IBH"/>
    <s v="EUR"/>
    <s v="USD"/>
    <s v="yes, 100% NAV hedge"/>
    <d v="2014-11-12T00:00:00"/>
    <d v="2014-11-12T00:00:00"/>
    <s v="Accumulating"/>
    <d v="2015-08-03T00:00:00"/>
  </r>
  <r>
    <s v="LU1675761842"/>
    <s v="CSALIBU LX"/>
    <x v="0"/>
    <s v="CS (Lux) Capital Allocation Fund"/>
    <s v="IB"/>
    <s v="USD"/>
    <s v="USD"/>
    <s v="No"/>
    <d v="2017-11-30T00:00:00"/>
    <d v="2017-11-30T00:00:00"/>
    <s v="Accumulating"/>
    <d v="2017-12-15T00:00:00"/>
  </r>
  <r>
    <s v="LU1086154785"/>
    <s v="CSAMXAU LX"/>
    <x v="2"/>
    <s v="CS (Lux) Asia Pacific Income Equity Fund"/>
    <s v="A"/>
    <s v="USD"/>
    <s v="USD"/>
    <s v="No"/>
    <d v="2014-08-25T00:00:00"/>
    <d v="2014-08-25T00:00:00"/>
    <s v="Distributing"/>
    <d v="2014-10-30T00:00:00"/>
  </r>
  <r>
    <s v="LU1169959480"/>
    <s v="CSAPAHC LX"/>
    <x v="2"/>
    <s v="CS (Lux) Asia Pacific Income Equity Fund"/>
    <s v="AH"/>
    <s v="CHF"/>
    <s v="USD"/>
    <s v="yes, 100% NAV hedge"/>
    <d v="2014-08-25T00:00:00"/>
    <d v="2015-01-21T00:00:00"/>
    <s v="Distributing"/>
    <d v="2015-02-13T00:00:00"/>
  </r>
  <r>
    <s v="LU2081627726"/>
    <s v="CSAPIBE LX"/>
    <x v="2"/>
    <s v="CS (Lux) Asia Pacific Income Equity Fund"/>
    <s v="IBH"/>
    <s v="EUR"/>
    <s v="USD"/>
    <s v="yes, 100% NAV hedge"/>
    <d v="2014-08-25T00:00:00"/>
    <d v="2019-12-10T00:00:00"/>
    <s v="Accumulating"/>
    <d v="2020-02-14T00:00:00"/>
  </r>
  <r>
    <s v="LU1120824096"/>
    <s v="CSARBBU LX"/>
    <x v="3"/>
    <s v="CS (Lux) Dynamic Bond Fund"/>
    <s v="B"/>
    <s v="USD"/>
    <s v="USD"/>
    <s v="No"/>
    <d v="2014-11-12T00:00:00"/>
    <d v="2014-11-12T00:00:00"/>
    <s v="Accumulating"/>
    <d v="2014-12-01T00:00:00"/>
  </r>
  <r>
    <s v="LU1435227506"/>
    <s v="CSARBHC LX"/>
    <x v="3"/>
    <s v="CS (Lux) Dynamic Bond Fund"/>
    <s v="BH"/>
    <s v="CHF"/>
    <s v="USD"/>
    <s v="yes, 100% NAV hedge"/>
    <d v="2014-11-12T00:00:00"/>
    <d v="2016-07-01T00:00:00"/>
    <s v="Accumulating"/>
    <d v="2016-07-25T00:00:00"/>
  </r>
  <r>
    <s v="LU1120824179"/>
    <s v="CSARBHE LX"/>
    <x v="3"/>
    <s v="CS (Lux) Dynamic Bond Fund"/>
    <s v="BH"/>
    <s v="EUR"/>
    <s v="USD"/>
    <s v="yes, 100% NAV hedge"/>
    <d v="2014-11-12T00:00:00"/>
    <d v="2014-11-12T00:00:00"/>
    <s v="Accumulating"/>
    <d v="2014-12-01T00:00:00"/>
  </r>
  <r>
    <s v="LU1120824419"/>
    <s v="CSARIBU LX"/>
    <x v="3"/>
    <s v="CS (Lux) Dynamic Bond Fund"/>
    <s v="IB"/>
    <s v="USD"/>
    <s v="USD"/>
    <s v="No"/>
    <d v="2014-11-12T00:00:00"/>
    <d v="2014-11-12T00:00:00"/>
    <s v="Accumulating"/>
    <d v="2015-08-03T00:00:00"/>
  </r>
  <r>
    <s v="LU1335031610"/>
    <s v="CSAUBHE LX"/>
    <x v="0"/>
    <s v="CS (Lux) Multi-Advisor Equity Alpha Fund"/>
    <s v="BH"/>
    <s v="EUR"/>
    <s v="USD"/>
    <s v="yes, 100% NAV hedge"/>
    <d v="2016-02-01T00:00:00"/>
    <d v="2016-07-29T00:00:00"/>
    <s v="Accumulating"/>
    <d v="2016-08-01T00:00:00"/>
  </r>
  <r>
    <s v="LU0828908581"/>
    <s v="CSBACRC LX"/>
    <x v="6"/>
    <s v="CS (Lux) Asia Corporate Bond Fund"/>
    <s v="BH"/>
    <s v="CHF"/>
    <s v="USD"/>
    <s v="yes, 100% NAV hedge"/>
    <d v="2012-09-25T00:00:00"/>
    <d v="2012-09-25T00:00:00"/>
    <s v="Accumulating"/>
    <d v="2012-10-16T00:00:00"/>
  </r>
  <r>
    <s v="LU0828908748"/>
    <s v="CSBACRE LX"/>
    <x v="6"/>
    <s v="CS (Lux) Asia Corporate Bond Fund"/>
    <s v="BH"/>
    <s v="EUR"/>
    <s v="USD"/>
    <s v="yes, 100% NAV hedge"/>
    <d v="2012-09-25T00:00:00"/>
    <d v="2012-09-25T00:00:00"/>
    <s v="Accumulating"/>
    <d v="2012-10-16T00:00:00"/>
  </r>
  <r>
    <s v="LU0828906700"/>
    <s v="CSBACUA LX"/>
    <x v="6"/>
    <s v="CS (Lux) Asia Corporate Bond Fund"/>
    <s v="A"/>
    <s v="USD"/>
    <s v="USD"/>
    <s v="No"/>
    <d v="2012-09-25T00:00:00"/>
    <d v="2012-09-25T00:00:00"/>
    <s v="Distributing"/>
    <d v="2012-10-16T00:00:00"/>
  </r>
  <r>
    <s v="LU0828907005"/>
    <s v="CSBACUB LX"/>
    <x v="6"/>
    <s v="CS (Lux) Asia Corporate Bond Fund"/>
    <s v="B"/>
    <s v="USD"/>
    <s v="USD"/>
    <s v="No"/>
    <d v="2012-09-25T00:00:00"/>
    <d v="2012-09-25T00:00:00"/>
    <s v="Accumulating"/>
    <d v="2012-10-16T00:00:00"/>
  </r>
  <r>
    <s v="LU1061737703"/>
    <s v="CSBACXE LX"/>
    <x v="6"/>
    <s v="CS (Lux) Asia Corporate Bond Fund"/>
    <s v="AH"/>
    <s v="EUR"/>
    <s v="USD"/>
    <s v="yes, 100% NAV hedge"/>
    <d v="2012-09-25T00:00:00"/>
    <d v="2014-04-30T00:00:00"/>
    <s v="Distributing"/>
    <d v="2015-07-01T00:00:00"/>
  </r>
  <r>
    <s v="LU0828911023"/>
    <s v="CSBALCB LX"/>
    <x v="6"/>
    <s v="CS (Lux) Asia Local Currency Bond Fund"/>
    <s v="B"/>
    <s v="USD"/>
    <s v="USD"/>
    <s v="No"/>
    <d v="2012-09-25T00:00:00"/>
    <d v="2012-09-25T00:00:00"/>
    <s v="Accumulating"/>
    <d v="2012-10-16T00:00:00"/>
  </r>
  <r>
    <s v="LU0108835637"/>
    <s v="CSBALEI LX"/>
    <x v="4"/>
    <s v="CS (Lux) Portfolio Fund Balanced EUR"/>
    <s v="IB"/>
    <s v="EUR"/>
    <s v="EUR"/>
    <s v="No"/>
    <d v="1988-03-31T00:00:00"/>
    <d v="2013-12-02T00:00:00"/>
    <s v="Accumulating"/>
    <d v="2015-07-01T00:00:00"/>
  </r>
  <r>
    <s v="LU0828913078"/>
    <s v="CSBALRE LX"/>
    <x v="6"/>
    <s v="CS (Lux) Asia Local Currency Bond Fund"/>
    <s v="BH"/>
    <s v="EUR"/>
    <s v="USD"/>
    <s v="yes, 100% NAV hedge"/>
    <d v="2012-09-25T00:00:00"/>
    <d v="2012-09-25T00:00:00"/>
    <s v="Accumulating"/>
    <d v="2012-10-16T00:00:00"/>
  </r>
  <r>
    <s v="LU0828907930"/>
    <s v="CSBASGU LX"/>
    <x v="6"/>
    <s v="CS (Lux) Asia Corporate Bond Fund"/>
    <s v="IA"/>
    <s v="USD"/>
    <s v="USD"/>
    <s v="No"/>
    <d v="2012-09-25T00:00:00"/>
    <d v="2014-07-02T00:00:00"/>
    <s v="Distributing"/>
    <d v="2015-07-01T00:00:00"/>
  </r>
  <r>
    <s v="LU1546465581"/>
    <s v="CSBCBHE LX"/>
    <x v="6"/>
    <s v="CS (Lux) Asia Corporate Bond Fund"/>
    <s v="CBH"/>
    <s v="EUR"/>
    <s v="USD"/>
    <s v="yes, 100% NAV hedge"/>
    <d v="2012-09-25T00:00:00"/>
    <d v="2017-02-10T00:00:00"/>
    <s v="Accumulating"/>
    <d v="2017-02-10T00:00:00"/>
  </r>
  <r>
    <s v="LU0155950867"/>
    <s v="CSBTPEA LX"/>
    <x v="5"/>
    <s v="CS (Lux) Corporate Short Duration EUR Bond Fund"/>
    <s v="A"/>
    <s v="EUR"/>
    <s v="EUR"/>
    <s v="No"/>
    <d v="2002-12-13T00:00:00"/>
    <d v="2002-12-13T00:00:00"/>
    <s v="Distributing"/>
    <d v="2003-05-09T00:00:00"/>
  </r>
  <r>
    <s v="LU0155951089"/>
    <s v="CSBTPEB LX"/>
    <x v="5"/>
    <s v="CS (Lux) Corporate Short Duration EUR Bond Fund"/>
    <s v="B"/>
    <s v="EUR"/>
    <s v="EUR"/>
    <s v="No"/>
    <d v="2002-12-13T00:00:00"/>
    <d v="2002-12-13T00:00:00"/>
    <s v="Accumulating"/>
    <d v="2003-05-09T00:00:00"/>
  </r>
  <r>
    <s v="LU0155951329"/>
    <s v="CSBTPEI LX"/>
    <x v="5"/>
    <s v="CS (Lux) Corporate Short Duration EUR Bond Fund"/>
    <s v="IB"/>
    <s v="EUR"/>
    <s v="EUR"/>
    <s v="No"/>
    <d v="2002-12-13T00:00:00"/>
    <d v="2013-09-05T00:00:00"/>
    <s v="Accumulating"/>
    <d v="2015-08-03T00:00:00"/>
  </r>
  <r>
    <s v="LU0155951675"/>
    <s v="CSBTPSA LX"/>
    <x v="5"/>
    <s v="CS (Lux) Corporate Short Duration CHF Bond Fund"/>
    <s v="A"/>
    <s v="CHF"/>
    <s v="CHF"/>
    <s v="No"/>
    <d v="2002-12-13T00:00:00"/>
    <d v="2002-12-13T00:00:00"/>
    <s v="Distributing"/>
    <d v="2003-05-09T00:00:00"/>
  </r>
  <r>
    <s v="LU0155952053"/>
    <s v="CSBTPSB LX"/>
    <x v="5"/>
    <s v="CS (Lux) Corporate Short Duration CHF Bond Fund"/>
    <s v="B"/>
    <s v="CHF"/>
    <s v="CHF"/>
    <s v="No"/>
    <d v="2002-12-13T00:00:00"/>
    <d v="2002-12-13T00:00:00"/>
    <s v="Accumulating"/>
    <d v="2003-05-09T00:00:00"/>
  </r>
  <r>
    <s v="LU0155952566"/>
    <s v="CSBTPSI LX"/>
    <x v="5"/>
    <s v="CS (Lux) Corporate Short Duration CHF Bond Fund"/>
    <s v="IB"/>
    <s v="CHF"/>
    <s v="CHF"/>
    <s v="No"/>
    <d v="2002-12-13T00:00:00"/>
    <d v="2012-03-26T00:00:00"/>
    <s v="Accumulating"/>
    <d v="2015-08-03T00:00:00"/>
  </r>
  <r>
    <s v="LU0155953028"/>
    <s v="CSBTPUA LX"/>
    <x v="5"/>
    <s v="CS (Lux) Corporate Short Duration USD Bond Fund"/>
    <s v="A"/>
    <s v="USD"/>
    <s v="USD"/>
    <s v="No"/>
    <d v="2002-12-13T00:00:00"/>
    <d v="2002-12-13T00:00:00"/>
    <s v="Distributing"/>
    <d v="2003-05-09T00:00:00"/>
  </r>
  <r>
    <s v="LU0155953705"/>
    <s v="CSBTPUB LX"/>
    <x v="5"/>
    <s v="CS (Lux) Corporate Short Duration USD Bond Fund"/>
    <s v="B"/>
    <s v="USD"/>
    <s v="USD"/>
    <s v="No"/>
    <d v="2002-12-13T00:00:00"/>
    <d v="2002-12-13T00:00:00"/>
    <s v="Accumulating"/>
    <d v="2003-05-09T00:00:00"/>
  </r>
  <r>
    <s v="LU0155953960"/>
    <s v="CSBTPUI LX"/>
    <x v="5"/>
    <s v="CS (Lux) Corporate Short Duration USD Bond Fund"/>
    <s v="IB"/>
    <s v="USD"/>
    <s v="USD"/>
    <s v="No"/>
    <d v="2002-12-13T00:00:00"/>
    <d v="2016-08-08T00:00:00"/>
    <s v="Accumulating"/>
    <d v="2016-07-25T00:00:00"/>
  </r>
  <r>
    <s v="LU1675761412"/>
    <s v="CSCABHC LX"/>
    <x v="0"/>
    <s v="CS (Lux) Capital Allocation Fund"/>
    <s v="BH"/>
    <s v="CHF"/>
    <s v="USD"/>
    <s v="yes, 100% NAV hedge"/>
    <d v="2017-11-30T00:00:00"/>
    <d v="2017-11-30T00:00:00"/>
    <s v="Accumulating"/>
    <d v="2017-12-15T00:00:00"/>
  </r>
  <r>
    <s v="LU1675761339"/>
    <s v="CSCABHE LX"/>
    <x v="0"/>
    <s v="CS (Lux) Capital Allocation Fund"/>
    <s v="BH"/>
    <s v="EUR"/>
    <s v="USD"/>
    <s v="yes, 100% NAV hedge"/>
    <d v="2017-11-30T00:00:00"/>
    <d v="2017-11-30T00:00:00"/>
    <s v="Accumulating"/>
    <d v="2017-12-15T00:00:00"/>
  </r>
  <r>
    <s v="LU0496465773"/>
    <s v="CSCAIBU LX"/>
    <x v="2"/>
    <s v="CS (Lux) CommodityAllocation Fund"/>
    <s v="IB"/>
    <s v="USD"/>
    <s v="USD"/>
    <s v="No"/>
    <d v="2010-04-14T00:00:00"/>
    <d v="2014-07-31T00:00:00"/>
    <s v="Accumulating"/>
    <d v="2010-07-20T00:00:00"/>
  </r>
  <r>
    <s v="LU0499371648"/>
    <s v="CSCALCR LX"/>
    <x v="2"/>
    <s v="CS (Lux) CommodityAllocation Fund"/>
    <s v="BH"/>
    <s v="CHF"/>
    <s v="USD"/>
    <s v="yes, 100% NAV hedge"/>
    <d v="2010-04-14T00:00:00"/>
    <d v="2010-04-14T00:00:00"/>
    <s v="Accumulating"/>
    <d v="2010-07-20T00:00:00"/>
  </r>
  <r>
    <s v="LU0499368180"/>
    <s v="CSCALER LX"/>
    <x v="2"/>
    <s v="CS (Lux) CommodityAllocation Fund"/>
    <s v="BH"/>
    <s v="EUR"/>
    <s v="USD"/>
    <s v="yes, 100% NAV hedge"/>
    <d v="2010-04-14T00:00:00"/>
    <d v="2010-04-14T00:00:00"/>
    <s v="Accumulating"/>
    <d v="2010-07-20T00:00:00"/>
  </r>
  <r>
    <s v="LU1663962121"/>
    <s v="CSCAPAB LX"/>
    <x v="0"/>
    <s v="CS (Lux) Capital Allocation Fund"/>
    <s v="B"/>
    <s v="USD"/>
    <s v="USD"/>
    <s v="No"/>
    <d v="2017-11-30T00:00:00"/>
    <d v="2017-11-30T00:00:00"/>
    <s v="Accumulating"/>
    <d v="2017-12-15T00:00:00"/>
  </r>
  <r>
    <s v="LU1160526791"/>
    <s v="CSCCIBE LX"/>
    <x v="3"/>
    <s v="CS (Lux) Financial Bond Fund "/>
    <s v="IB"/>
    <s v="EUR"/>
    <s v="EUR"/>
    <s v="No"/>
    <d v="2015-01-05T00:00:00"/>
    <d v="2019-06-11T00:00:00"/>
    <s v="Accumulating"/>
    <d v="2019-08-06T00:00:00"/>
  </r>
  <r>
    <s v="LU1278908113"/>
    <s v="CSCIBHC LX"/>
    <x v="6"/>
    <s v="CS (Lux) Commodity Index Plus USD Fund"/>
    <s v="BH"/>
    <s v="CHF"/>
    <s v="USD"/>
    <s v="yes, 100% NAV hedge"/>
    <d v="2005-11-07T00:00:00"/>
    <d v="2015-10-15T00:00:00"/>
    <s v="Accumulating"/>
    <d v="2015-10-16T00:00:00"/>
  </r>
  <r>
    <s v="LU2066957817"/>
    <s v="CSCIEBE LX "/>
    <x v="2"/>
    <s v="CS (Lux) Copernicus Italy Equity Fund"/>
    <s v="B"/>
    <s v="EUR"/>
    <s v="EUR"/>
    <s v="No"/>
    <d v="2020-07-17T00:00:00"/>
    <d v="2020-07-17T00:00:00"/>
    <s v="Accumulating"/>
    <d v="2020-07-17T00:00:00"/>
  </r>
  <r>
    <s v="LU2101409212"/>
    <s v="CSCIIBP LX "/>
    <x v="2"/>
    <s v="CS (Lux) Copernicus Italy Equity Fund"/>
    <s v="IBP"/>
    <s v="EUR"/>
    <s v="EUR"/>
    <s v="No"/>
    <d v="2020-07-17T00:00:00"/>
    <d v="2020-07-17T00:00:00"/>
    <s v="Accumulating"/>
    <d v="2020-07-17T00:00:00"/>
  </r>
  <r>
    <s v="LU0755570602"/>
    <s v="CSCIPRE LX"/>
    <x v="6"/>
    <s v="CS (Lux) Commodity Index Plus USD Fund"/>
    <s v="BH"/>
    <s v="EUR"/>
    <s v="USD"/>
    <s v="yes, 100% NAV hedge"/>
    <d v="2005-11-07T00:00:00"/>
    <d v="2012-04-17T00:00:00"/>
    <s v="Accumulating"/>
    <d v="2006-04-20T00:00:00"/>
  </r>
  <r>
    <s v="LU0755571592"/>
    <s v="CSCIPSE LX"/>
    <x v="6"/>
    <s v="CS (Lux) Commodity Index Plus USD Fund"/>
    <s v="IBH"/>
    <s v="EUR"/>
    <s v="USD"/>
    <s v="yes, 100% NAV hedge"/>
    <d v="2005-11-07T00:00:00"/>
    <d v="2012-04-17T00:00:00"/>
    <s v="Accumulating"/>
    <d v="2015-07-01T00:00:00"/>
  </r>
  <r>
    <s v="LU0496465690"/>
    <s v="CSCOALB LX"/>
    <x v="2"/>
    <s v="CS (Lux) CommodityAllocation Fund"/>
    <s v="B"/>
    <s v="USD"/>
    <s v="USD"/>
    <s v="No"/>
    <d v="2010-04-14T00:00:00"/>
    <d v="2010-04-14T00:00:00"/>
    <s v="Accumulating"/>
    <d v="2010-07-20T00:00:00"/>
  </r>
  <r>
    <s v="LU0603361998"/>
    <s v="CSEEDRC LX"/>
    <x v="2"/>
    <s v="CS (Lux) European Dividend Plus Equity Fund"/>
    <s v="BH"/>
    <s v="CHF"/>
    <s v="EUR"/>
    <s v="yes, 100% NAV hedge"/>
    <d v="2009-09-09T00:00:00"/>
    <d v="2011-03-17T00:00:00"/>
    <s v="Accumulating"/>
    <d v="2014-10-30T00:00:00"/>
  </r>
  <r>
    <s v="LU0496466151"/>
    <s v="CSEEZAB LX"/>
    <x v="2"/>
    <s v="Credit Suisse (Lux) Eurozone Quality Growth Equity Fund"/>
    <s v="B"/>
    <s v="EUR"/>
    <s v="EUR"/>
    <s v="No"/>
    <d v="2010-08-16T00:00:00"/>
    <d v="2011-06-27T00:00:00"/>
    <s v="Accumulating"/>
    <d v="2011-06-30T00:00:00"/>
  </r>
  <r>
    <s v="LU2066956686"/>
    <s v="CSEFGSC LX"/>
    <x v="2"/>
    <s v="CS (Lux) Global Value Equity Fund"/>
    <s v="IBH"/>
    <s v="CHF"/>
    <s v="EUR"/>
    <s v="yes, 100% NAV hedge"/>
    <d v="2001-06-08T00:00:00"/>
    <d v="2020-02-14T00:00:00"/>
    <s v="Accumulating"/>
    <d v="2020-02-14T00:00:00"/>
  </r>
  <r>
    <s v="LU2066956504"/>
    <s v="CSEFGSU LX"/>
    <x v="2"/>
    <s v="CS (Lux) Global Value Equity Fund"/>
    <s v="IBH"/>
    <s v="USD"/>
    <s v="EUR"/>
    <s v="yes, 100% NAV hedge"/>
    <d v="2001-06-08T00:00:00"/>
    <d v="2020-02-14T00:00:00"/>
    <s v="Accumulating"/>
    <d v="2020-02-14T00:00:00"/>
  </r>
  <r>
    <s v="LU2066956926"/>
    <s v="CSEFLEI LX"/>
    <x v="2"/>
    <s v="CS (Lux) Global Value Equity Fund"/>
    <s v="IB"/>
    <s v="EUR"/>
    <s v="EUR"/>
    <s v="No"/>
    <d v="2001-06-08T00:00:00"/>
    <d v="2020-02-14T00:00:00"/>
    <s v="Accumulating"/>
    <d v="2020-02-14T00:00:00"/>
  </r>
  <r>
    <s v="LU2066958625"/>
    <s v="CSEFSCI LX"/>
    <x v="2"/>
    <s v="CS (Lux) Small and Mid Cap Germany Equity Fund"/>
    <s v="IB"/>
    <s v="EUR"/>
    <s v="EUR"/>
    <s v="No"/>
    <d v="1994-08-26T00:00:00"/>
    <d v="2020-02-14T00:00:00"/>
    <s v="Accumulating"/>
    <d v="2020-02-14T00:00:00"/>
  </r>
  <r>
    <s v="LU2066957221"/>
    <s v="CSEFSIE LX"/>
    <x v="2"/>
    <s v="CS (Lux) Global Value Equity Fund"/>
    <s v="B"/>
    <s v="EUR"/>
    <s v="EUR"/>
    <s v="No"/>
    <d v="2001-06-08T00:00:00"/>
    <d v="2020-02-14T00:00:00"/>
    <s v="Accumulating"/>
    <d v="2020-02-14T00:00:00"/>
  </r>
  <r>
    <s v="LU2066957064"/>
    <s v="CSEFWRC LX"/>
    <x v="2"/>
    <s v="CS (Lux) Global Value Equity Fund"/>
    <s v="BH"/>
    <s v="CHF"/>
    <s v="EUR"/>
    <s v="yes, 100% NAV hedge"/>
    <d v="2001-06-08T00:00:00"/>
    <d v="2020-02-14T00:00:00"/>
    <s v="Accumulating"/>
    <d v="2020-02-14T00:00:00"/>
  </r>
  <r>
    <s v="LU2066957148"/>
    <s v="CSEFWRU LX"/>
    <x v="2"/>
    <s v="CS (Lux) Global Value Equity Fund"/>
    <s v="BH"/>
    <s v="USD"/>
    <s v="EUR"/>
    <s v="yes, 100% NAV hedge"/>
    <d v="2001-06-08T00:00:00"/>
    <d v="2020-02-14T00:00:00"/>
    <s v="Accumulating"/>
    <d v="2020-02-14T00:00:00"/>
  </r>
  <r>
    <s v="LU1011653968_x000a_"/>
    <s v="CSEGPAA LX"/>
    <x v="2"/>
    <s v="CS (Lux) Global Property Total Return Equity Fund_x000a_"/>
    <s v="A"/>
    <s v="USD"/>
    <s v="USD"/>
    <s v="No"/>
    <d v="2014-01-30T00:00:00"/>
    <d v="2014-01-30T00:00:00"/>
    <s v="Distributing"/>
    <d v="2014-03-24T00:00:00"/>
  </r>
  <r>
    <s v="LU2066956769"/>
    <s v="CSEGVRC LX"/>
    <x v="2"/>
    <s v="CS (Lux) Global Value Equity Fund"/>
    <s v="BH"/>
    <s v="CZK"/>
    <s v="EUR"/>
    <s v="yes, 100% NAV hedge"/>
    <d v="2001-06-08T00:00:00"/>
    <d v="2020-02-14T00:00:00"/>
    <s v="Accumulating"/>
    <d v="2020-02-14T00:00:00"/>
  </r>
  <r>
    <s v="LU0971623524"/>
    <s v="CSEIUSD LX"/>
    <x v="2"/>
    <s v="CS (Lux) Security Equity Fund"/>
    <s v="IB"/>
    <s v="USD"/>
    <s v="USD"/>
    <s v="No"/>
    <d v="2006-10-19T00:00:00"/>
    <d v="2013-09-17T00:00:00"/>
    <s v="Accumulating"/>
    <d v="2015-06-01T00:00:00"/>
  </r>
  <r>
    <s v="LU0496466821"/>
    <s v="CSEJPVB LX"/>
    <x v="2"/>
    <s v="CS (Lux) Japan Value Equity Fund"/>
    <s v="B"/>
    <s v="JPY"/>
    <s v="JPY"/>
    <s v="No"/>
    <d v="2010-07-14T00:00:00"/>
    <d v="2011-03-30T00:00:00"/>
    <s v="Accumulating"/>
    <d v="2011-04-04T00:00:00"/>
  </r>
  <r>
    <s v="LU0496467043"/>
    <s v="CSEJPVI LX"/>
    <x v="2"/>
    <s v="CS (Lux) Japan Value Equity Fund"/>
    <s v="IB"/>
    <s v="JPY"/>
    <s v="JPY"/>
    <s v="No"/>
    <d v="2010-07-14T00:00:00"/>
    <d v="2012-07-31T00:00:00"/>
    <s v="Accumulating"/>
    <d v="2015-06-01T00:00:00"/>
  </r>
  <r>
    <s v="LU2042518436"/>
    <s v="CSEQAEU LX"/>
    <x v="2"/>
    <s v="CS (Lux) Security Equity Fund"/>
    <s v="A"/>
    <s v="EUR"/>
    <s v="USD"/>
    <s v="No"/>
    <d v="2006-10-19T00:00:00"/>
    <d v="2019-09-05T00:00:00"/>
    <s v="Distributing"/>
    <d v="2019-10-01T00:00:00"/>
  </r>
  <r>
    <s v="LU1561147585"/>
    <s v="CSEQAUS LX"/>
    <x v="2"/>
    <s v="CS (Lux) Security Equity Fund"/>
    <s v="A"/>
    <s v="USD"/>
    <s v="USD"/>
    <s v="No"/>
    <d v="2006-10-19T00:00:00"/>
    <d v="2019-09-05T00:00:00"/>
    <s v="Distributing"/>
    <d v="2019-10-01T00:00:00"/>
  </r>
  <r>
    <s v="LU1546464857"/>
    <s v="CSEQCBU LX"/>
    <x v="2"/>
    <s v="CS (Lux) Security Equity Fund"/>
    <s v="CB "/>
    <s v="USD"/>
    <s v="USD"/>
    <s v="No"/>
    <d v="2006-10-19T00:00:00"/>
    <d v="2017-02-10T00:00:00"/>
    <s v="Accumulating"/>
    <d v="2017-02-10T00:00:00"/>
  </r>
  <r>
    <s v="LU0909471251"/>
    <s v="CSEQSBU LX"/>
    <x v="2"/>
    <s v="CS (Lux) Security Equity Fund"/>
    <s v="B"/>
    <s v="USD"/>
    <s v="USD"/>
    <s v="No"/>
    <d v="2006-10-19T00:00:00"/>
    <d v="2013-05-02T00:00:00"/>
    <s v="Accumulating"/>
    <d v="2013-05-10T00:00:00"/>
  </r>
  <r>
    <s v="LU0909471681"/>
    <s v="CSEQSRC LX"/>
    <x v="2"/>
    <s v="CS (Lux) Security Equity Fund"/>
    <s v="BH"/>
    <s v="CHF"/>
    <s v="USD"/>
    <s v="yes, 100% NAV hedge"/>
    <d v="2006-10-19T00:00:00"/>
    <d v="2013-05-02T00:00:00"/>
    <s v="Accumulating"/>
    <d v="2013-05-10T00:00:00"/>
  </r>
  <r>
    <s v="LU0909472069"/>
    <s v="CSEQSRE LX"/>
    <x v="2"/>
    <s v="CS (Lux) Security Equity Fund"/>
    <s v="BH"/>
    <s v="EUR"/>
    <s v="USD"/>
    <s v="yes, 100% NAV hedge"/>
    <d v="2006-10-19T00:00:00"/>
    <d v="2013-05-02T00:00:00"/>
    <s v="Accumulating"/>
    <d v="2013-05-10T00:00:00"/>
  </r>
  <r>
    <s v="LU1785831402"/>
    <s v="CSEUCBA LX"/>
    <x v="3"/>
    <s v="CS (Lux) SQ Euro Corporate Bond Fund"/>
    <s v="A"/>
    <s v="EUR"/>
    <s v="EUR"/>
    <s v="No"/>
    <d v="2009-08-10T00:00:00"/>
    <d v="2018-05-29T00:00:00"/>
    <s v="Distributing"/>
    <d v="2018-06-15T00:00:00"/>
  </r>
  <r>
    <s v="LU1126274130"/>
    <s v="CSEUCBB LX"/>
    <x v="3"/>
    <s v="CS (Lux) SQ Euro Corporate Bond Fund"/>
    <s v="B"/>
    <s v="EUR"/>
    <s v="EUR"/>
    <s v="No"/>
    <d v="2009-08-10T00:00:00"/>
    <d v="2018-05-29T00:00:00"/>
    <s v="Accumulating"/>
    <d v="2018-06-15T00:00:00"/>
  </r>
  <r>
    <s v="LU0439729285"/>
    <s v="CSEUEQA LX"/>
    <x v="2"/>
    <s v="CS (Lux) European Dividend Plus Equity Fund"/>
    <s v="A"/>
    <s v="EUR"/>
    <s v="EUR"/>
    <s v="No"/>
    <d v="2009-09-09T00:00:00"/>
    <d v="2009-09-09T00:00:00"/>
    <s v="Distributing"/>
    <d v="2010-06-21T00:00:00"/>
  </r>
  <r>
    <s v="LU0439729368"/>
    <s v="CSEUEQB LX"/>
    <x v="2"/>
    <s v="CS (Lux) European Dividend Plus Equity Fund"/>
    <s v="B"/>
    <s v="EUR"/>
    <s v="EUR"/>
    <s v="No"/>
    <d v="2009-09-09T00:00:00"/>
    <d v="2009-09-09T00:00:00"/>
    <s v="Accumulating"/>
    <d v="2009-11-10T00:00:00"/>
  </r>
  <r>
    <s v="LU0439729798"/>
    <s v="CSEUEQI LX"/>
    <x v="2"/>
    <s v="CS (Lux) European Dividend Plus Equity Fund"/>
    <s v="IB"/>
    <s v="EUR"/>
    <s v="EUR"/>
    <s v="No"/>
    <d v="2009-09-09T00:00:00"/>
    <d v="2009-10-12T00:00:00"/>
    <s v="Accumulating"/>
    <d v="2015-06-01T00:00:00"/>
  </r>
  <r>
    <s v="LU0439729954"/>
    <s v="CSEUEQS LX"/>
    <x v="2"/>
    <s v="CS (Lux) European Dividend Plus Equity Fund"/>
    <s v="IBH"/>
    <s v="CHF"/>
    <s v="EUR"/>
    <s v="yes, 100% NAV hedge"/>
    <d v="2009-09-09T00:00:00"/>
    <d v="2010-02-08T00:00:00"/>
    <s v="Accumulating"/>
    <d v="2015-07-01T00:00:00"/>
  </r>
  <r>
    <s v="LU1578306273"/>
    <s v="CSF21AU LX"/>
    <x v="1"/>
    <s v="CS (Lux) Fixed Maturity Bond Fund 2021 S-II"/>
    <s v="A"/>
    <s v="USD"/>
    <s v="USD"/>
    <s v="No"/>
    <d v="2017-04-21T00:00:00"/>
    <d v="2017-04-21T00:00:00"/>
    <s v="Distributing"/>
    <d v="2020-03-31T00:00:00"/>
  </r>
  <r>
    <s v="LU1578307164"/>
    <s v="CSF21BU LX"/>
    <x v="1"/>
    <s v="CS (Lux) Fixed Maturity Bond Fund 2021 S-II"/>
    <s v="B"/>
    <s v="USD"/>
    <s v="USD"/>
    <s v="No"/>
    <d v="2017-04-21T00:00:00"/>
    <d v="2017-04-21T00:00:00"/>
    <s v="Accumulating"/>
    <d v="2020-03-31T00:00:00"/>
  </r>
  <r>
    <s v="LU1578308485"/>
    <s v="CSF21IA LX"/>
    <x v="1"/>
    <s v="CS (Lux) Fixed Maturity Bond Fund 2021 S-II"/>
    <s v="IA"/>
    <s v="USD"/>
    <s v="USD"/>
    <s v="No"/>
    <d v="2017-04-21T00:00:00"/>
    <d v="2017-04-21T00:00:00"/>
    <s v="Distributing"/>
    <d v="2020-03-31T00:00:00"/>
  </r>
  <r>
    <s v="LU1645748903"/>
    <s v="CSF22AU LX"/>
    <x v="1"/>
    <s v="CS (Lux) Fixed Maturity Bond Fund 2022 S-III"/>
    <s v="A"/>
    <s v="USD"/>
    <s v="USD"/>
    <s v="No"/>
    <d v="2017-09-22T00:00:00"/>
    <d v="2017-09-22T00:00:00"/>
    <s v="Distributing"/>
    <d v="2020-03-31T00:00:00"/>
  </r>
  <r>
    <s v="LU1645750719"/>
    <s v="CSF22BU LX"/>
    <x v="1"/>
    <s v="CS (Lux) Fixed Maturity Bond Fund 2022 S-III"/>
    <s v="B"/>
    <s v="USD"/>
    <s v="USD"/>
    <s v="No"/>
    <d v="2017-09-22T00:00:00"/>
    <d v="2017-09-22T00:00:00"/>
    <s v="Accumulating"/>
    <d v="2020-03-31T00:00:00"/>
  </r>
  <r>
    <s v="LU1645752509"/>
    <s v="CSF22IA LX"/>
    <x v="1"/>
    <s v="CS (Lux) Fixed Maturity Bond Fund 2022 S-III"/>
    <s v="IA"/>
    <s v="USD"/>
    <s v="USD"/>
    <s v="No"/>
    <d v="2017-09-22T00:00:00"/>
    <d v="2017-09-22T00:00:00"/>
    <s v="Distributing"/>
    <d v="2020-03-31T00:00:00"/>
  </r>
  <r>
    <s v="LU1645753499"/>
    <s v="CSF22IB LX"/>
    <x v="1"/>
    <s v="CS (Lux) Fixed Maturity Bond Fund 2022 S-III"/>
    <s v="IB"/>
    <s v="USD"/>
    <s v="USD"/>
    <s v="No"/>
    <d v="2017-09-22T00:00:00"/>
    <d v="2017-09-22T00:00:00"/>
    <s v="Accumulating"/>
    <d v="2020-03-31T00:00:00"/>
  </r>
  <r>
    <s v="LU2062500892"/>
    <s v="CSF24BU LX"/>
    <x v="1"/>
    <s v="CS (Lux) Fixed Maturity Bond Fund 2024 S-V "/>
    <s v="B"/>
    <s v="USD"/>
    <s v="USD"/>
    <s v="No"/>
    <d v="2020-01-13T00:00:00"/>
    <d v="2020-01-13T00:00:00"/>
    <s v="Accumulating"/>
    <d v="2020-03-31T00:00:00"/>
  </r>
  <r>
    <s v="LU1166640620"/>
    <s v="CSFBDIA LX"/>
    <x v="3"/>
    <s v="CS (Lux) Credit Special Situation Fund"/>
    <s v="IA"/>
    <s v="USD"/>
    <s v="USD"/>
    <s v="No"/>
    <d v="2015-02-06T00:00:00"/>
    <d v="2019-07-05T00:00:00"/>
    <s v="Distributing"/>
    <d v="2019-08-06T00:00:00"/>
  </r>
  <r>
    <s v="LU0984159987"/>
    <s v="CSFBERC LX"/>
    <x v="0"/>
    <s v="CS (Lux) FundSelection Balanced EUR"/>
    <s v="BH"/>
    <s v="CHF"/>
    <s v="EUR"/>
    <s v="yes, 100% NAV hedge"/>
    <d v="2013-12-09T00:00:00"/>
    <d v="2013-12-09T00:00:00"/>
    <s v="Accumulating"/>
    <d v="2013-12-23T00:00:00"/>
  </r>
  <r>
    <s v="LU0984160050"/>
    <s v="CSFBERU LX"/>
    <x v="0"/>
    <s v="CS (Lux) FundSelection Balanced EUR"/>
    <s v="BH"/>
    <s v="USD"/>
    <s v="EUR"/>
    <s v="yes, 100% NAV hedge"/>
    <d v="2013-12-09T00:00:00"/>
    <d v="2013-12-09T00:00:00"/>
    <s v="Accumulating"/>
    <d v="2013-12-23T00:00:00"/>
  </r>
  <r>
    <s v="LU1166642592"/>
    <s v="CSFBIBU LX"/>
    <x v="3"/>
    <s v="CS (Lux) Credit Special Situation Fund"/>
    <s v="IB"/>
    <s v="USD"/>
    <s v="USD"/>
    <s v="No"/>
    <d v="2015-02-06T00:00:00"/>
    <d v="2019-07-19T00:00:00"/>
    <s v="Accumulating"/>
    <d v="2019-08-06T00:00:00"/>
  </r>
  <r>
    <s v="LU1879518014"/>
    <s v="CSFCBHE LX"/>
    <x v="1"/>
    <s v="CS (Lux) Fixed Maturity Bond Fund 2021 S-II"/>
    <s v="CBH"/>
    <s v="EUR"/>
    <s v="USD"/>
    <s v="yes, 100% NAV hedge"/>
    <d v="2017-04-21T00:00:00"/>
    <d v="2018-10-23T00:00:00"/>
    <s v="Accumulating"/>
    <d v="2020-03-31T00:00:00"/>
  </r>
  <r>
    <s v="LU1699965718"/>
    <s v="CSFCIAU LX"/>
    <x v="3"/>
    <s v="CS (Lux) Floating Rate Credit Fund "/>
    <s v="IA"/>
    <s v="USD"/>
    <s v="USD"/>
    <s v="No"/>
    <d v="2017-11-30T00:00:00"/>
    <d v="2017-11-15T00:00:00"/>
    <s v="Distributing"/>
    <d v="2017-12-15T00:00:00"/>
  </r>
  <r>
    <s v="LU0458988226"/>
    <s v="CSFIVBU LX"/>
    <x v="3"/>
    <s v="CS (Lux) AgaNola Global Value Bond Fund"/>
    <s v="B"/>
    <s v="USD"/>
    <s v="USD"/>
    <s v="No"/>
    <d v="2009-03-30T00:00:00"/>
    <d v="2009-12-15T00:00:00"/>
    <s v="Accumulating"/>
    <d v="2013-08-02T00:00:00"/>
  </r>
  <r>
    <s v="LU0458988812"/>
    <s v="CSFIVRE LX"/>
    <x v="3"/>
    <s v="CS (Lux) AgaNola Global Value Bond Fund"/>
    <s v="BH"/>
    <s v="EUR"/>
    <s v="USD"/>
    <s v="yes, 100% NAV hedge"/>
    <d v="2009-03-30T00:00:00"/>
    <d v="2009-12-15T00:00:00"/>
    <s v="Accumulating"/>
    <d v="2013-08-02T00:00:00"/>
  </r>
  <r>
    <s v="LU0458988655"/>
    <s v="CSFIVRS LX"/>
    <x v="3"/>
    <s v="CS (Lux) AgaNola Global Value Bond Fund"/>
    <s v="BH"/>
    <s v="CHF"/>
    <s v="USD"/>
    <s v="yes, 100% NAV hedge"/>
    <d v="2009-03-30T00:00:00"/>
    <d v="2009-12-15T00:00:00"/>
    <s v="Accumulating"/>
    <d v="2013-08-02T00:00:00"/>
  </r>
  <r>
    <s v="LU0230918368"/>
    <s v="CSFLCUB LX"/>
    <x v="6"/>
    <s v="CS (Lux) Commodity Index Plus USD Fund"/>
    <s v="B"/>
    <s v="USD"/>
    <s v="USD"/>
    <s v="No"/>
    <d v="2005-11-07T00:00:00"/>
    <d v="2005-11-07T00:00:00"/>
    <s v="Accumulating"/>
    <d v="2006-04-20T00:00:00"/>
  </r>
  <r>
    <s v="LU0230918954"/>
    <s v="CSFLCUI LX"/>
    <x v="6"/>
    <s v="CS (Lux) Commodity Index Plus USD Fund"/>
    <s v="IB"/>
    <s v="USD"/>
    <s v="USD"/>
    <s v="No"/>
    <d v="2005-11-07T00:00:00"/>
    <d v="2006-07-31T00:00:00"/>
    <s v="Accumulating"/>
    <d v="2015-07-01T00:00:00"/>
  </r>
  <r>
    <s v="LU2062504886"/>
    <s v="CSFM24H LX"/>
    <x v="1"/>
    <s v="CS (Lux) Fixed Maturity Bond Fund 2024 S-V "/>
    <s v="IBH"/>
    <s v="EUR"/>
    <s v="USD"/>
    <s v="yes, 100% NAV hedge"/>
    <d v="2020-02-11T00:00:00"/>
    <d v="2020-02-11T00:00:00"/>
    <s v="Accumulating"/>
    <d v="2020-02-11T00:00:00"/>
  </r>
  <r>
    <s v="LU2062503722"/>
    <s v="CSFM24I LX"/>
    <x v="1"/>
    <s v="CS (Lux) Fixed Maturity Bond Fund 2024 S-V "/>
    <s v="IA"/>
    <s v="USD"/>
    <s v="USD"/>
    <s v="No"/>
    <d v="2020-01-13T00:00:00"/>
    <d v="2020-01-13T00:00:00"/>
    <s v="Distributing"/>
    <d v="2020-03-31T00:00:00"/>
  </r>
  <r>
    <s v="LU1699965122"/>
    <s v="CSFRAHE LX"/>
    <x v="3"/>
    <s v="CS (Lux) Floating Rate Credit Fund "/>
    <s v="AH"/>
    <s v="EUR"/>
    <s v="USD"/>
    <s v="yes, 100% NAV hedge"/>
    <d v="2017-11-30T00:00:00"/>
    <d v="2017-11-30T00:00:00"/>
    <s v="Distributing"/>
    <d v="2017-11-20T00:00:00"/>
  </r>
  <r>
    <s v="LU0458985800"/>
    <s v="CSFRBHE LX"/>
    <x v="3"/>
    <s v="CS (Lux) Floating Rate Credit Fund "/>
    <s v="BH"/>
    <s v="EUR"/>
    <s v="USD"/>
    <s v="yes, 100% NAV hedge"/>
    <d v="2017-11-30T00:00:00"/>
    <d v="2017-11-30T00:00:00"/>
    <s v="Accumulating"/>
    <d v="2017-11-20T00:00:00"/>
  </r>
  <r>
    <s v="LU1699964828"/>
    <s v="CSFRCAU LX"/>
    <x v="3"/>
    <s v="CS (Lux) Floating Rate Credit Fund "/>
    <s v="A"/>
    <s v="USD"/>
    <s v="USD"/>
    <s v="No"/>
    <d v="2017-11-30T00:00:00"/>
    <d v="2017-11-15T00:00:00"/>
    <s v="Distributing"/>
    <d v="2017-11-20T00:00:00"/>
  </r>
  <r>
    <s v="LU0458985636 "/>
    <s v="CSFRCBU LX"/>
    <x v="3"/>
    <s v="CS (Lux) Floating Rate Credit Fund "/>
    <s v="B"/>
    <s v="USD"/>
    <s v="USD"/>
    <s v="No"/>
    <d v="2017-11-30T00:00:00"/>
    <d v="2017-11-30T00:00:00"/>
    <s v="Accumulating"/>
    <d v="2017-11-20T00:00:00"/>
  </r>
  <r>
    <s v="LU0984159805"/>
    <s v="CSFSBEB LX"/>
    <x v="0"/>
    <s v="CS (Lux) FundSelection Balanced EUR"/>
    <s v="B"/>
    <s v="EUR"/>
    <s v="EUR"/>
    <s v="No"/>
    <d v="2013-12-09T00:00:00"/>
    <d v="2013-12-09T00:00:00"/>
    <s v="Accumulating"/>
    <d v="2013-12-23T00:00:00"/>
  </r>
  <r>
    <s v="LU1048951070"/>
    <s v="CSFSBEI LX"/>
    <x v="0"/>
    <s v="CS (Lux) FundSelection Balanced EUR"/>
    <s v="IB"/>
    <s v="EUR"/>
    <s v="EUR"/>
    <s v="No"/>
    <d v="2013-12-09T00:00:00"/>
    <d v="2014-04-15T00:00:00"/>
    <s v="Accumulating"/>
    <d v="2017-08-28T00:00:00"/>
  </r>
  <r>
    <s v="LU0984160217"/>
    <s v="CSFSIEB LX"/>
    <x v="0"/>
    <s v="CS (Lux) FundSelection Yield EUR"/>
    <s v="B"/>
    <s v="EUR"/>
    <s v="EUR"/>
    <s v="No"/>
    <d v="2013-12-09T00:00:00"/>
    <d v="2013-12-09T00:00:00"/>
    <s v="Accumulating"/>
    <d v="2013-12-23T00:00:00"/>
  </r>
  <r>
    <s v="LU0984160308"/>
    <s v="CSFSIRC LX"/>
    <x v="0"/>
    <s v="CS (Lux) FundSelection Yield EUR"/>
    <s v="BH"/>
    <s v="CHF"/>
    <s v="EUR"/>
    <s v="yes, 100% NAV hedge"/>
    <d v="2013-12-09T00:00:00"/>
    <d v="2013-12-09T00:00:00"/>
    <s v="Accumulating"/>
    <d v="2013-12-23T00:00:00"/>
  </r>
  <r>
    <s v="LU1048951153"/>
    <s v="CSFSIRI LX"/>
    <x v="0"/>
    <s v="CS (Lux) FundSelection Yield EUR"/>
    <s v="IB"/>
    <s v="EUR"/>
    <s v="EUR"/>
    <s v="No"/>
    <d v="2013-12-09T00:00:00"/>
    <d v="2014-06-04T00:00:00"/>
    <s v="Accumulating"/>
    <d v="2009-11-10T00:00:00"/>
  </r>
  <r>
    <s v="LU0984160480"/>
    <s v="CSFSIRU LX"/>
    <x v="0"/>
    <s v="CS (Lux) FundSelection Yield EUR"/>
    <s v="BH"/>
    <s v="USD"/>
    <s v="EUR"/>
    <s v="yes, 100% NAV hedge"/>
    <d v="2013-12-09T00:00:00"/>
    <d v="2013-12-09T00:00:00"/>
    <s v="Accumulating"/>
    <d v="2013-12-23T00:00:00"/>
  </r>
  <r>
    <s v="LU1644407709"/>
    <s v="CSFYEUA LX"/>
    <x v="0"/>
    <s v="CS (Lux) FundSelection Yield EUR"/>
    <s v="A"/>
    <s v="EUR"/>
    <s v="EUR"/>
    <s v="No"/>
    <d v="2013-12-09T00:00:00"/>
    <d v="2017-09-12T00:00:00"/>
    <s v="Distributing"/>
    <d v="2017-10-02T00:00:00"/>
  </r>
  <r>
    <s v="LU1202666753"/>
    <s v="CSGAIBU LX"/>
    <x v="2"/>
    <s v="CS (Lux) Robotics Equity Fund"/>
    <s v="IB"/>
    <s v="USD"/>
    <s v="USD"/>
    <s v="No"/>
    <d v="2016-06-30T00:00:00"/>
    <d v="2016-09-15T00:00:00"/>
    <s v="Accumulating"/>
    <d v="2016-09-16T00:00:00"/>
  </r>
  <r>
    <s v="LU0426280342"/>
    <s v="CSGBCVI LX"/>
    <x v="2"/>
    <s v="CS (Lux) Global Balanced Convertible Bond Fund"/>
    <s v="IB"/>
    <s v="USD"/>
    <s v="USD"/>
    <s v="No"/>
    <d v="2009-10-19T00:00:00"/>
    <d v="2012-05-16T00:00:00"/>
    <s v="Accumulating"/>
    <d v="2015-06-01T00:00:00"/>
  </r>
  <r>
    <s v="LU1546464261"/>
    <s v="CSGCBHE LX"/>
    <x v="3"/>
    <s v="CS (Lux) Global Inflation Linked Bond Fund"/>
    <s v="CBH "/>
    <s v="EUR"/>
    <s v="USD"/>
    <s v="yes, 100% NAV hedge"/>
    <d v="2017-02-10T00:00:00"/>
    <d v="2017-02-10T00:00:00"/>
    <s v="Accumulating"/>
    <d v="2017-02-10T00:00:00"/>
  </r>
  <r>
    <s v="LU0108837336"/>
    <s v="CSGCHFI LX"/>
    <x v="4"/>
    <s v="CS (Lux) Portfolio Fund Growth CHF"/>
    <s v="IB"/>
    <s v="CHF"/>
    <s v="CHF"/>
    <s v="No"/>
    <d v="1988-03-31T00:00:00"/>
    <d v="2014-12-05T00:00:00"/>
    <s v="Accumulating"/>
    <d v="2015-07-01T00:00:00"/>
  </r>
  <r>
    <s v="LU1683285321"/>
    <s v="CSGDBHE LX"/>
    <x v="2"/>
    <s v="CS (Lux) Digital Health Equity Fund"/>
    <s v="BH"/>
    <s v="EUR"/>
    <s v="USD"/>
    <s v="yes, 100% NAV hedge"/>
    <d v="2017-12-14T00:00:00"/>
    <d v="2017-12-14T00:00:00"/>
    <s v="Accumulating"/>
    <d v="2017-12-15T00:00:00"/>
  </r>
  <r>
    <s v="LU1683285248"/>
    <s v="CSGDCBH LX"/>
    <x v="2"/>
    <s v="CS (Lux) Digital Health Equity Fund"/>
    <s v="BH"/>
    <s v="CHF"/>
    <s v="USD"/>
    <s v="yes, 100% NAV hedge"/>
    <d v="2017-12-14T00:00:00"/>
    <d v="2017-12-14T00:00:00"/>
    <s v="Accumulating"/>
    <d v="2017-12-15T00:00:00"/>
  </r>
  <r>
    <s v="LU1683287376"/>
    <s v="CSGDCBU LX"/>
    <x v="2"/>
    <s v="CS (Lux) Digital Health Equity Fund"/>
    <s v="CB"/>
    <s v="USD"/>
    <s v="USD"/>
    <s v="No"/>
    <d v="2017-12-14T00:00:00"/>
    <d v="2017-12-14T00:00:00"/>
    <s v="Accumulating"/>
    <d v="2017-12-15T00:00:00"/>
  </r>
  <r>
    <s v="LU1877633989"/>
    <s v="CSGDHAE LX"/>
    <x v="2"/>
    <s v="CS (Lux) Digital Health Equity Fund"/>
    <s v="A"/>
    <s v="EUR"/>
    <s v="USD"/>
    <s v="No"/>
    <d v="2017-12-14T00:00:00"/>
    <d v="2018-09-14T00:00:00"/>
    <s v="Distributing"/>
    <d v="2018-11-02T00:00:00"/>
  </r>
  <r>
    <s v="LU1683285164"/>
    <s v="CSGDHBU LX"/>
    <x v="2"/>
    <s v="CS (Lux) Digital Health Equity Fund"/>
    <s v="B"/>
    <s v="USD"/>
    <s v="USD"/>
    <s v="No"/>
    <d v="2017-12-14T00:00:00"/>
    <d v="2017-12-14T00:00:00"/>
    <s v="Accumulating"/>
    <d v="2017-12-15T00:00:00"/>
  </r>
  <r>
    <s v="LU1951512372"/>
    <s v="CSGDIAE LX"/>
    <x v="2"/>
    <s v="CS (Lux) Digital Health Equity Fund"/>
    <s v="IA"/>
    <s v="EUR"/>
    <s v="USD"/>
    <s v="No"/>
    <d v="2017-12-14T00:00:00"/>
    <d v="2019-06-11T00:00:00"/>
    <s v="Distributing"/>
    <d v="2019-08-06T00:00:00"/>
  </r>
  <r>
    <s v="LU1683285750"/>
    <s v="CSGDIBU LX"/>
    <x v="2"/>
    <s v="CS (Lux) Digital Health Equity Fund"/>
    <s v="IB"/>
    <s v="USD"/>
    <s v="USD"/>
    <s v="No"/>
    <d v="2017-12-14T00:00:00"/>
    <d v="2017-12-14T00:00:00"/>
    <s v="Accumulating"/>
    <d v="2017-12-15T00:00:00"/>
  </r>
  <r>
    <s v="LU1594283548"/>
    <s v="CSGDPAH LX"/>
    <x v="2"/>
    <s v="CS (Lux) Global Dividend Plus Equity Fund"/>
    <s v="AH"/>
    <s v="EUR"/>
    <s v="USD"/>
    <s v="No"/>
    <d v="2010-04-15T00:00:00"/>
    <d v="2017-08-24T00:00:00"/>
    <s v="Distributing"/>
    <d v="2017-06-01T00:00:00"/>
  </r>
  <r>
    <s v="LU0439730374"/>
    <s v="CSGEDPA LX"/>
    <x v="2"/>
    <s v="CS (Lux) Global Dividend Plus Equity Fund"/>
    <s v="A"/>
    <s v="USD"/>
    <s v="USD"/>
    <s v="No"/>
    <d v="2010-04-15T00:00:00"/>
    <d v="2010-04-15T00:00:00"/>
    <s v="Distributing"/>
    <d v="2010-06-21T00:00:00"/>
  </r>
  <r>
    <s v="LU0612865351"/>
    <s v="CSGEDRC LX"/>
    <x v="2"/>
    <s v="CS (Lux) Global Dividend Plus Equity Fund"/>
    <s v="BH"/>
    <s v="CHF"/>
    <s v="USD"/>
    <s v="yes, 100% NAV hedge"/>
    <d v="2010-04-15T00:00:00"/>
    <d v="2011-04-15T00:00:00"/>
    <s v="Accumulating"/>
    <d v="2014-10-30T00:00:00"/>
  </r>
  <r>
    <s v="LU0439730960"/>
    <s v="CSGEDSC LX"/>
    <x v="2"/>
    <s v="CS (Lux) Global Dividend Plus Equity Fund"/>
    <s v="IBH"/>
    <s v="CHF"/>
    <s v="USD"/>
    <s v="yes, 100% NAV hedge"/>
    <d v="2010-04-15T00:00:00"/>
    <d v="2011-07-20T00:00:00"/>
    <s v="Accumulating"/>
    <d v="2015-06-01T00:00:00"/>
  </r>
  <r>
    <s v="LU0439730887"/>
    <s v="CSGEDVI LX"/>
    <x v="2"/>
    <s v="CS (Lux) Global Dividend Plus Equity Fund"/>
    <s v="IB"/>
    <s v="USD"/>
    <s v="USD"/>
    <s v="No"/>
    <d v="2010-04-15T00:00:00"/>
    <d v="2012-12-14T00:00:00"/>
    <s v="Accumulating"/>
    <d v="2015-06-01T00:00:00"/>
  </r>
  <r>
    <s v="LU1267071774"/>
    <s v="CSGEIAE LX"/>
    <x v="4"/>
    <s v="CS (Lux) Portfolio Fund Growth EUR"/>
    <s v="IA"/>
    <s v="EUR"/>
    <s v="EUR"/>
    <s v="No"/>
    <d v="1988-03-31T00:00:00"/>
    <d v="2015-12-15T00:00:00"/>
    <s v="Distributing"/>
    <d v="2016-01-18T00:00:00"/>
  </r>
  <r>
    <s v="LU1109643400"/>
    <s v="CSGHAHC LX"/>
    <x v="0"/>
    <s v="CS (Lux) Global High Income Fund USD"/>
    <s v="AH"/>
    <s v="CHF"/>
    <s v="USD"/>
    <s v="yes, 100% NAV hedge"/>
    <d v="2014-09-22T00:00:00"/>
    <d v="2014-09-22T00:00:00"/>
    <s v="Distributing"/>
    <d v="2014-10-30T00:00:00"/>
  </r>
  <r>
    <s v="LU1109644804"/>
    <s v="CSGHAHE LX"/>
    <x v="0"/>
    <s v="CS (Lux) Global High Income Fund USD"/>
    <s v="AH"/>
    <s v="EUR"/>
    <s v="USD"/>
    <s v="yes, 100% NAV hedge"/>
    <d v="2014-09-22T00:00:00"/>
    <d v="2014-09-22T00:00:00"/>
    <s v="Distributing"/>
    <d v="2014-10-30T00:00:00"/>
  </r>
  <r>
    <s v="LU1114186320"/>
    <s v="CSGHBHC LX"/>
    <x v="0"/>
    <s v="CS (Lux) Global High Income Fund USD"/>
    <s v="BH"/>
    <s v="CHF"/>
    <s v="USD"/>
    <s v="yes, 100% NAV hedge"/>
    <d v="2014-09-22T00:00:00"/>
    <d v="2014-12-29T00:00:00"/>
    <s v="Accumulating"/>
    <d v="2015-02-13T00:00:00"/>
  </r>
  <r>
    <s v="LU1114186759"/>
    <s v="CSGHBHE LX"/>
    <x v="0"/>
    <s v="CS (Lux) Global High Income Fund USD"/>
    <s v="BH"/>
    <s v="EUR"/>
    <s v="USD"/>
    <s v="yes, 100% NAV hedge"/>
    <d v="2014-09-22T00:00:00"/>
    <d v="2014-09-29T00:00:00"/>
    <s v="Accumulating"/>
    <d v="2014-10-30T00:00:00"/>
  </r>
  <r>
    <s v="LU1097743758"/>
    <s v="CSGHIAU LX"/>
    <x v="0"/>
    <s v="CS (Lux) Global High Income Fund USD"/>
    <s v="IA"/>
    <s v="USD"/>
    <s v="USD"/>
    <s v="No"/>
    <d v="2014-09-22T00:00:00"/>
    <d v="2018-05-23T00:00:00"/>
    <s v="Distributing"/>
    <d v="2018-06-15T00:00:00"/>
  </r>
  <r>
    <s v="LU1097743592"/>
    <s v="CSGHIBU LX"/>
    <x v="0"/>
    <s v="CS (Lux) Global High Income Fund USD"/>
    <s v="B"/>
    <s v="USD"/>
    <s v="USD"/>
    <s v="No"/>
    <d v="2014-09-22T00:00:00"/>
    <d v="2014-12-29T00:00:00"/>
    <s v="Accumulating"/>
    <d v="2015-02-13T00:00:00"/>
  </r>
  <r>
    <s v="LU1097743329"/>
    <s v="CSGHIUA LX"/>
    <x v="0"/>
    <s v="CS (Lux) Global High Income Fund USD"/>
    <s v="A"/>
    <s v="USD"/>
    <s v="USD"/>
    <s v="No"/>
    <d v="2014-09-22T00:00:00"/>
    <d v="2014-09-22T00:00:00"/>
    <s v="Distributing"/>
    <d v="2019-08-06T00:00:00"/>
  </r>
  <r>
    <s v="LU0458987335"/>
    <s v="CSGHYBU LX"/>
    <x v="3"/>
    <s v="CS (Lux) Global High Yield Bond Fund"/>
    <s v="B"/>
    <s v="USD"/>
    <s v="USD"/>
    <s v="No"/>
    <d v="2008-05-22T00:00:00"/>
    <d v="2015-12-28T00:00:00"/>
    <s v="Accumulating"/>
    <d v="2016-01-18T00:00:00"/>
  </r>
  <r>
    <s v="LU1307159407"/>
    <s v="CSGIAHE LX"/>
    <x v="3"/>
    <s v="CS (Lux) Global Inflation Linked Bond Fund"/>
    <s v="AH"/>
    <s v="EUR"/>
    <s v="USD"/>
    <s v="yes, 100% NAV hedge"/>
    <d v="2007-09-25T00:00:00"/>
    <d v="2016-04-15T00:00:00"/>
    <s v="Distributing"/>
    <d v="2016-06-16T00:00:00"/>
  </r>
  <r>
    <s v="LU1307159316"/>
    <s v="CSGIAUS LX"/>
    <x v="3"/>
    <s v="CS (Lux) Global Inflation Linked Bond Fund"/>
    <s v="A"/>
    <s v="USD"/>
    <s v="USD"/>
    <s v="No"/>
    <d v="2007-09-25T00:00:00"/>
    <d v="2016-04-15T00:00:00"/>
    <s v="Distributing"/>
    <d v="2016-06-16T00:00:00"/>
  </r>
  <r>
    <s v="LU1089177338"/>
    <s v="CSGIBHE LX"/>
    <x v="3"/>
    <s v="CS (Lux) AgaNola Global Convertible Bond Fund"/>
    <s v="IBH"/>
    <s v="EUR"/>
    <s v="USD"/>
    <s v="yes, 100% NAV hedge"/>
    <d v="2010-01-29T00:00:00"/>
    <d v="2014-07-31T00:00:00"/>
    <s v="Accumulating"/>
    <d v="2015-08-03T00:00:00"/>
  </r>
  <r>
    <s v="LU0458987681"/>
    <s v="CSGIBUS LX"/>
    <x v="3"/>
    <s v="CS (Lux) Global Inflation Linked Bond Fund"/>
    <s v="B"/>
    <s v="USD"/>
    <s v="USD"/>
    <s v="No"/>
    <d v="2007-09-25T00:00:00"/>
    <d v="2016-04-15T00:00:00"/>
    <s v="Accumulating"/>
    <d v="2016-06-16T00:00:00"/>
  </r>
  <r>
    <s v="LU1307159662"/>
    <s v="CSGIIBU LX"/>
    <x v="3"/>
    <s v="CS (Lux) Global Inflation Linked Bond Fund"/>
    <s v="IB"/>
    <s v="USD"/>
    <s v="USD"/>
    <s v="No"/>
    <d v="2007-09-25T00:00:00"/>
    <d v="2016-04-15T00:00:00"/>
    <s v="Accumulating"/>
    <d v="2016-06-16T00:00:00"/>
  </r>
  <r>
    <s v="LU0458988069"/>
    <s v="CSGILBH LX"/>
    <x v="3"/>
    <s v="CS (Lux) Global Inflation Linked Bond Fund"/>
    <s v="BH"/>
    <s v="EUR"/>
    <s v="USD"/>
    <s v="yes, 100% NAV hedge"/>
    <d v="2007-09-25T00:00:00"/>
    <d v="2016-04-15T00:00:00"/>
    <s v="Accumulating"/>
    <d v="2016-06-16T00:00:00"/>
  </r>
  <r>
    <s v="LU1483617970"/>
    <s v="CSGPBHE LX"/>
    <x v="2"/>
    <s v="CS (Lux) Global Property Total Return Equity Fund_x000a_"/>
    <s v="BH"/>
    <s v="EUR"/>
    <s v="USD"/>
    <s v="yes, 100% NAV hedge"/>
    <d v="2014-01-30T00:00:00"/>
    <d v="2016-11-30T00:00:00"/>
    <s v="Accumulating"/>
    <d v="2016-09-19T00:00:00"/>
  </r>
  <r>
    <s v="LU2067181615"/>
    <s v="CSGRAEU LX"/>
    <x v="2"/>
    <s v="CS (Lux) Robotics Equity Fund"/>
    <s v="A"/>
    <s v="EUR"/>
    <s v="USD"/>
    <s v="No"/>
    <d v="2016-06-30T00:00:00"/>
    <d v="2019-10-25T00:00:00"/>
    <s v="Distributing"/>
    <d v="2019-12-02T00:00:00"/>
  </r>
  <r>
    <s v="LU1616779572"/>
    <s v="CSGRAHE LX"/>
    <x v="2"/>
    <s v="CS (Lux) Robotics Equity Fund"/>
    <s v="AH"/>
    <s v="EUR"/>
    <s v="USD"/>
    <s v="No"/>
    <d v="2016-06-30T00:00:00"/>
    <d v="2017-05-23T00:00:00"/>
    <s v="Distributing"/>
    <d v="2017-06-16T00:00:00"/>
  </r>
  <r>
    <s v="LU1330433654 "/>
    <s v="CSGRAUS LX"/>
    <x v="2"/>
    <s v="CS (Lux) Robotics Equity Fund"/>
    <s v="A"/>
    <s v="USD"/>
    <s v="USD"/>
    <s v="No"/>
    <d v="2016-06-30T00:00:00"/>
    <d v="2019-10-25T00:00:00"/>
    <s v="Distributing"/>
    <d v="2019-12-02T00:00:00"/>
  </r>
  <r>
    <s v="LU1430036803"/>
    <s v="CSGRBHC LX"/>
    <x v="2"/>
    <s v="CS (Lux) Robotics Equity Fund"/>
    <s v="BH"/>
    <s v="CHF"/>
    <s v="USD"/>
    <s v="yes, 100% NAV hedge"/>
    <d v="2016-06-30T00:00:00"/>
    <d v="2017-07-05T00:00:00"/>
    <s v="Accumulating"/>
    <d v="2017-07-14T00:00:00"/>
  </r>
  <r>
    <s v="LU1430036985"/>
    <s v="CSGRBHE LX"/>
    <x v="2"/>
    <s v="CS (Lux) Robotics Equity Fund"/>
    <s v="BH"/>
    <s v="EUR"/>
    <s v="USD"/>
    <s v="yes, 100% NAV hedge"/>
    <d v="2016-06-30T00:00:00"/>
    <d v="2017-03-31T00:00:00"/>
    <s v="Accumulating"/>
    <d v="2017-05-15T00:00:00"/>
  </r>
  <r>
    <s v="LU1546464774"/>
    <s v="CSGRCBU LX"/>
    <x v="2"/>
    <s v="CS (Lux) Robotics Equity Fund"/>
    <s v="CB "/>
    <s v="USD"/>
    <s v="USD"/>
    <s v="No"/>
    <d v="2016-06-30T00:00:00"/>
    <d v="2017-02-10T00:00:00"/>
    <s v="Accumulating"/>
    <d v="2017-02-10T00:00:00"/>
  </r>
  <r>
    <s v="LU1330433571"/>
    <s v="CSGREBU LX"/>
    <x v="2"/>
    <s v="CS (Lux) Robotics Equity Fund"/>
    <s v="B"/>
    <s v="USD"/>
    <s v="USD"/>
    <s v="No"/>
    <d v="2016-06-30T00:00:00"/>
    <d v="2016-06-30T00:00:00"/>
    <s v="Accumulating"/>
    <d v="2016-07-01T00:00:00"/>
  </r>
  <r>
    <s v="LU1663963012"/>
    <s v="CSGRIBH LX"/>
    <x v="2"/>
    <s v="CS (Lux) Robotics Equity Fund"/>
    <s v="IBH"/>
    <s v="EUR"/>
    <s v="USD"/>
    <s v="yes, 100% NAV hedge"/>
    <d v="2016-06-30T00:00:00"/>
    <d v="2018-06-28T00:00:00"/>
    <s v="Accumulating"/>
    <d v="2018-07-23T00:00:00"/>
  </r>
  <r>
    <s v="LU1584043118"/>
    <s v="CSGSAHE LX"/>
    <x v="2"/>
    <s v="CS (Lux) Security Equity Fund"/>
    <s v="AH"/>
    <s v="EUR"/>
    <s v="USD"/>
    <s v="yes, 100% NAV hedge"/>
    <d v="2006-10-19T00:00:00"/>
    <d v="2017-05-12T00:00:00"/>
    <s v="Distributing"/>
    <d v="2017-05-15T00:00:00"/>
  </r>
  <r>
    <s v="LU1644458793_x000a_"/>
    <s v="CSGSEIE LX"/>
    <x v="2"/>
    <s v="CS (Lux) Security Equity Fund"/>
    <s v="IBH"/>
    <s v="EUR"/>
    <s v="USD"/>
    <s v="yes, 100% NAV hedge"/>
    <d v="2006-10-19T00:00:00"/>
    <d v="2017-07-11T00:00:00"/>
    <s v="Accumulating"/>
    <d v="2017-08-01T00:00:00"/>
  </r>
  <r>
    <s v="LU0953015418"/>
    <s v="CSGVAHC LX"/>
    <x v="3"/>
    <s v="CS (Lux) AgaNola Global Value Bond Fund"/>
    <s v="AH"/>
    <s v="CHF"/>
    <s v="USD"/>
    <s v="yes, 100% NAV hedge"/>
    <d v="2009-03-30T00:00:00"/>
    <d v="2013-11-07T00:00:00"/>
    <s v="Distributing"/>
    <d v="2013-11-20T00:00:00"/>
  </r>
  <r>
    <s v="LU0953015251"/>
    <s v="CSGVAHE LX"/>
    <x v="3"/>
    <s v="CS (Lux) AgaNola Global Value Bond Fund"/>
    <s v="AH"/>
    <s v="EUR"/>
    <s v="USD"/>
    <s v="yes, 100% NAV hedge"/>
    <d v="2009-03-30T00:00:00"/>
    <d v="2013-11-07T00:00:00"/>
    <s v="Distributing"/>
    <d v="2013-11-20T00:00:00"/>
  </r>
  <r>
    <s v="LU1805528129"/>
    <s v="CSGVIAE LX"/>
    <x v="3"/>
    <s v="CS (Lux) AgaNola Global Value Bond Fund"/>
    <s v="IAH"/>
    <s v="EUR"/>
    <s v="USD"/>
    <s v="yes, 100% NAV hedge"/>
    <d v="2009-03-30T00:00:00"/>
    <d v="2018-04-13T00:00:00"/>
    <s v="Distributing"/>
    <d v="2018-05-16T00:00:00"/>
  </r>
  <r>
    <s v="LU1599199350_x000a_"/>
    <s v="CSGVIBU LX"/>
    <x v="3"/>
    <s v="CS (Lux) AgaNola Global Value Bond Fund"/>
    <s v="IB"/>
    <s v="USD"/>
    <s v="USD"/>
    <s v="No"/>
    <d v="2009-03-30T00:00:00"/>
    <d v="2017-07-13T00:00:00"/>
    <s v="Accumulating"/>
    <d v="2017-08-01T00:00:00"/>
  </r>
  <r>
    <s v="LU1684798249"/>
    <s v="CSHBHEC LX"/>
    <x v="3"/>
    <s v="CS (Lux) High Yield USD Bond Fund"/>
    <s v="BH"/>
    <s v="EUR"/>
    <s v="USD"/>
    <s v="yes, 100% NAV hedge"/>
    <d v="2017-12-11T00:00:00"/>
    <d v="2017-12-11T00:00:00"/>
    <s v="Accumulating"/>
    <d v="2017-12-15T00:00:00"/>
  </r>
  <r>
    <s v="LU0458987418"/>
    <s v="CSHYBHC LX"/>
    <x v="3"/>
    <s v="CS (Lux) Global High Yield Bond Fund"/>
    <s v="BH"/>
    <s v="CHF"/>
    <s v="USD"/>
    <s v="yes, 100% NAV hedge"/>
    <d v="2008-05-22T00:00:00"/>
    <d v="2015-12-18T00:00:00"/>
    <s v="Accumulating"/>
    <d v="2016-01-18T00:00:00"/>
  </r>
  <r>
    <s v="LU1684797787"/>
    <s v="CSHYUBU LX"/>
    <x v="3"/>
    <s v="CS (Lux) High Yield USD Bond Fund"/>
    <s v="B"/>
    <s v="USD"/>
    <s v="USD"/>
    <s v="No"/>
    <d v="2017-12-11T00:00:00"/>
    <d v="2017-12-11T00:00:00"/>
    <s v="Accumulating"/>
    <d v="2017-12-15T00:00:00"/>
  </r>
  <r>
    <s v="LU1233273066"/>
    <s v="CSIBCIB LX"/>
    <x v="2"/>
    <s v="CS (Lux) Systematic Index Fund Balanced CHF"/>
    <s v="IB"/>
    <s v="CHF"/>
    <s v="CHF"/>
    <s v="No"/>
    <d v="2009-09-29T00:00:00"/>
    <d v="2015-05-20T00:00:00"/>
    <s v="Accumulating"/>
    <d v="2015-06-01T00:00:00"/>
  </r>
  <r>
    <s v="LU1233274205"/>
    <s v="CSICUIB LX"/>
    <x v="2"/>
    <s v="CS (Lux) Systematic Index Fund Yield CHF"/>
    <s v="IB"/>
    <s v="CHF"/>
    <s v="CHF"/>
    <s v="No"/>
    <d v="2009-09-29T00:00:00"/>
    <d v="2019-05-20T00:00:00"/>
    <s v="Accumulating"/>
    <d v="2019-05-20T00:00:00"/>
  </r>
  <r>
    <s v="LU0175163707"/>
    <s v="CSIFSFA LX"/>
    <x v="5"/>
    <s v="CS (Lux) Inflation Linked CHF Bond Fund"/>
    <s v="A"/>
    <s v="CHF"/>
    <s v="CHF"/>
    <s v="No"/>
    <d v="2003-09-25T00:00:00"/>
    <d v="2003-09-25T00:00:00"/>
    <s v="Distributing"/>
    <d v="2004-01-09T00:00:00"/>
  </r>
  <r>
    <s v="LU0175163889"/>
    <s v="CSIFSFB LX"/>
    <x v="5"/>
    <s v="CS (Lux) Inflation Linked CHF Bond Fund"/>
    <s v="B"/>
    <s v="CHF"/>
    <s v="CHF"/>
    <s v="No"/>
    <d v="2003-09-25T00:00:00"/>
    <d v="2003-09-25T00:00:00"/>
    <s v="Accumulating"/>
    <d v="2004-01-09T00:00:00"/>
  </r>
  <r>
    <s v="LU0175164002"/>
    <s v="CSIFSFI LX"/>
    <x v="5"/>
    <s v="CS (Lux) Inflation Linked CHF Bond Fund"/>
    <s v="IB"/>
    <s v="CHF"/>
    <s v="CHF"/>
    <s v="No"/>
    <d v="2003-09-25T00:00:00"/>
    <d v="2012-03-05T00:00:00"/>
    <s v="Accumulating"/>
    <d v="2015-08-03T00:00:00"/>
  </r>
  <r>
    <s v="LU1089177171"/>
    <s v="CSIIBHE LX"/>
    <x v="3"/>
    <s v="CS (Lux) Global Inflation Linked Bond Fund"/>
    <s v="IBH"/>
    <s v="EUR"/>
    <s v="USD"/>
    <s v="yes, 100% NAV hedge"/>
    <d v="2007-09-25T00:00:00"/>
    <d v="2014-07-31T00:00:00"/>
    <s v="Accumulating"/>
    <d v="2016-09-16T00:00:00"/>
  </r>
  <r>
    <s v="LU1692116715"/>
    <s v="CSINBHE LX"/>
    <x v="2"/>
    <s v="CS (Lux) Infrastructure Equity Fund"/>
    <s v="BH"/>
    <s v="EUR"/>
    <s v="USD"/>
    <s v="yes, 100% NAV hedge"/>
    <d v="2017-12-14T00:00:00"/>
    <d v="2017-12-14T00:00:00"/>
    <s v="Accumulating"/>
    <d v="2017-12-15T00:00:00"/>
  </r>
  <r>
    <s v="LU1692116392"/>
    <s v="CSINEBU LX"/>
    <x v="2"/>
    <s v="CS (Lux) Infrastructure Equity Fund"/>
    <s v="B"/>
    <s v="USD"/>
    <s v="USD"/>
    <s v="No"/>
    <d v="2017-12-14T00:00:00"/>
    <d v="2017-12-14T00:00:00"/>
    <s v="Accumulating"/>
    <d v="2017-12-15T00:00:00"/>
  </r>
  <r>
    <s v="LU1394300187"/>
    <s v="CSLABBU LX"/>
    <x v="0"/>
    <s v="CS (Lux) Liquid Alternative Beta"/>
    <s v="B"/>
    <s v="USD"/>
    <s v="USD"/>
    <s v="No"/>
    <d v="2012-11-29T00:00:00"/>
    <d v="2016-07-25T00:00:00"/>
    <s v="Accumulating"/>
    <d v="2016-07-25T00:00:00"/>
  </r>
  <r>
    <s v="LU1394299827"/>
    <s v="CSLABHE LX"/>
    <x v="0"/>
    <s v="CS (Lux) Liquid Alternative Beta"/>
    <s v="BH"/>
    <s v="EUR"/>
    <s v="USD"/>
    <s v="yes, 100% NAV hedge"/>
    <d v="2012-11-29T00:00:00"/>
    <d v="2016-07-25T00:00:00"/>
    <s v="Accumulating"/>
    <d v="2016-07-25T00:00:00"/>
  </r>
  <r>
    <s v="LU1394299660"/>
    <s v="CSLABHS LX"/>
    <x v="0"/>
    <s v="CS (Lux) Liquid Alternative Beta"/>
    <s v="BH"/>
    <s v="CHF"/>
    <s v="USD"/>
    <s v="yes, 100% NAV hedge"/>
    <d v="2012-11-29T00:00:00"/>
    <d v="2016-07-25T00:00:00"/>
    <s v="Accumulating"/>
    <d v="2016-07-25T00:00:00"/>
  </r>
  <r>
    <s v="LU2022004787"/>
    <s v="CSLACAU LX"/>
    <x v="3"/>
    <s v="CS (Lux) Latin America Corporate Bond Fund"/>
    <s v="A"/>
    <s v="USD"/>
    <s v="USD"/>
    <s v="No"/>
    <d v="2019-10-07T00:00:00"/>
    <d v="2019-10-07T00:00:00"/>
    <s v="Distributing"/>
    <d v="2019-10-07T00:00:00"/>
  </r>
  <r>
    <s v="LU1394300690"/>
    <s v="CSLAIBE LX"/>
    <x v="0"/>
    <s v="CS (Lux) Liquid Alternative Beta"/>
    <s v="IBH"/>
    <s v="EUR"/>
    <s v="USD"/>
    <s v="yes, 100% NAV hedge"/>
    <d v="2012-11-29T00:00:00"/>
    <d v="2016-07-25T00:00:00"/>
    <s v="Accumulating"/>
    <d v="2016-07-25T00:00:00"/>
  </r>
  <r>
    <s v="LU2022006642"/>
    <s v="CSLAIBH LX"/>
    <x v="3"/>
    <s v="CS (Lux) Latin America Corporate Bond Fund"/>
    <s v="IBH"/>
    <s v="EUR"/>
    <s v="USD"/>
    <s v="yes, 100% NAV hedge"/>
    <d v="2019-10-07T00:00:00"/>
    <d v="2019-10-07T00:00:00"/>
    <s v="Accumulating"/>
    <d v="2019-10-07T00:00:00"/>
  </r>
  <r>
    <s v="LU1394300344"/>
    <s v="CSLAIBS LX"/>
    <x v="0"/>
    <s v="CS (Lux) Liquid Alternative Beta"/>
    <s v="IBH"/>
    <s v="CHF"/>
    <s v="USD"/>
    <s v="yes, 100% NAV hedge"/>
    <d v="2012-11-29T00:00:00"/>
    <d v="2016-07-25T00:00:00"/>
    <s v="Accumulating"/>
    <d v="2016-07-25T00:00:00"/>
  </r>
  <r>
    <s v="LU1394300856"/>
    <s v="CSLAIBU LX"/>
    <x v="0"/>
    <s v="CS (Lux) Liquid Alternative Beta"/>
    <s v="IB"/>
    <s v="USD"/>
    <s v="USD"/>
    <s v="No"/>
    <d v="2012-11-29T00:00:00"/>
    <d v="2016-07-25T00:00:00"/>
    <s v="Accumulating"/>
    <d v="2016-07-25T00:00:00"/>
  </r>
  <r>
    <s v="LU2022006139"/>
    <s v="CSLBIAU LX"/>
    <x v="3"/>
    <s v="CS (Lux) Latin America Corporate Bond Fund"/>
    <s v="IA"/>
    <s v="USD"/>
    <s v="USD"/>
    <s v="No"/>
    <d v="2019-10-07T00:00:00"/>
    <d v="2019-10-07T00:00:00"/>
    <s v="Distributing"/>
    <d v="2019-10-07T00:00:00"/>
  </r>
  <r>
    <s v="LU1457602594"/>
    <s v="CSLIBHC LX"/>
    <x v="2"/>
    <s v="CS (Lux) Security Equity Fund"/>
    <s v="IBH"/>
    <s v="CHF"/>
    <s v="USD"/>
    <s v="yes, 100% NAV hedge"/>
    <d v="2006-10-19T00:00:00"/>
    <d v="2016-08-02T00:00:00"/>
    <s v="Accumulating"/>
    <d v="2016-09-05T00:00:00"/>
  </r>
  <r>
    <s v="LU1278908469"/>
    <s v="CSLIDBC LX"/>
    <x v="6"/>
    <s v="CS (Lux) Commodity Index Plus USD Fund"/>
    <s v="IBH"/>
    <s v="CHF"/>
    <s v="USD"/>
    <s v="yes, 100% NAV hedge"/>
    <d v="2005-11-07T00:00:00"/>
    <d v="2015-10-15T00:00:00"/>
    <s v="Accumulating"/>
    <d v="2015-10-16T00:00:00"/>
  </r>
  <r>
    <s v="LU2022005164"/>
    <s v="CSLLBBU LX"/>
    <x v="3"/>
    <s v="CS (Lux) Latin America Corporate Bond Fund"/>
    <s v="B"/>
    <s v="USD"/>
    <s v="USD"/>
    <s v="No"/>
    <d v="2019-10-07T00:00:00"/>
    <d v="2019-10-07T00:00:00"/>
    <s v="Accumulating"/>
    <d v="2019-10-07T00:00:00"/>
  </r>
  <r>
    <s v="LU1517925704"/>
    <s v="CSLMBHC LX"/>
    <x v="0"/>
    <s v="CS (Lux) Multi-Trend Fund"/>
    <s v="BH"/>
    <s v="CHF"/>
    <s v="USD"/>
    <s v="yes, 100% NAV hedge"/>
    <d v="2016-12-19T00:00:00"/>
    <d v="2016-12-19T00:00:00"/>
    <s v="Accumulating"/>
    <d v="2016-12-19T00:00:00"/>
  </r>
  <r>
    <s v="LU1517925613"/>
    <s v="CSLMBHE LX"/>
    <x v="0"/>
    <s v="CS (Lux) Multi-Trend Fund"/>
    <s v="BH"/>
    <s v="EUR"/>
    <s v="USD"/>
    <s v="yes, 100% NAV hedge"/>
    <d v="2016-12-14T00:00:00"/>
    <d v="2016-12-14T00:00:00"/>
    <s v="Accumulating"/>
    <d v="2016-12-14T00:00:00"/>
  </r>
  <r>
    <s v="LU1517927072"/>
    <s v="CSLMIBU LX"/>
    <x v="0"/>
    <s v="CS (Lux) Multi-Trend Fund"/>
    <s v="IB"/>
    <s v="USD"/>
    <s v="USD"/>
    <s v="No"/>
    <d v="2016-12-14T00:00:00"/>
    <d v="2016-12-14T00:00:00"/>
    <s v="Accumulating"/>
    <d v="2016-12-14T00:00:00"/>
  </r>
  <r>
    <s v="LU2022006568"/>
    <s v="CSLTIBU LX"/>
    <x v="3"/>
    <s v="CS (Lux) Latin America Corporate Bond Fund"/>
    <s v="IB"/>
    <s v="USD"/>
    <s v="USD"/>
    <s v="No"/>
    <d v="2019-10-07T00:00:00"/>
    <d v="2019-10-07T00:00:00"/>
    <s v="Accumulating"/>
    <d v="2019-10-07T00:00:00"/>
  </r>
  <r>
    <s v="LU1335031537"/>
    <s v="CSMAEBU LX"/>
    <x v="0"/>
    <s v="CS (Lux) Multi-Advisor Equity Alpha Fund"/>
    <s v="B"/>
    <s v="USD"/>
    <s v="USD"/>
    <s v="No"/>
    <d v="2016-02-01T00:00:00"/>
    <d v="2016-02-01T00:00:00"/>
    <s v="Accumulating"/>
    <d v="2016-02-16T00:00:00"/>
  </r>
  <r>
    <s v="LU1335031883"/>
    <s v="CSMAIBU LX"/>
    <x v="0"/>
    <s v="CS (Lux) Multi-Advisor Equity Alpha Fund"/>
    <s v="IB"/>
    <s v="USD"/>
    <s v="USD"/>
    <s v="No"/>
    <d v="2016-02-01T00:00:00"/>
    <d v="2016-02-01T00:00:00"/>
    <s v="Accumulating"/>
    <d v="2016-02-16T00:00:00"/>
  </r>
  <r>
    <s v="LU1335031966"/>
    <s v="CSMEIBH LX"/>
    <x v="0"/>
    <s v="CS (Lux) Multi-Advisor Equity Alpha Fund"/>
    <s v="IBH"/>
    <s v="EUR"/>
    <s v="USD"/>
    <s v="yes, 100% NAV hedge"/>
    <d v="2016-02-01T00:00:00"/>
    <d v="2016-02-01T00:00:00"/>
    <s v="Accumulating"/>
    <d v="2016-02-16T00:00:00"/>
  </r>
  <r>
    <s v="LU0439731851"/>
    <s v="CSOIBSB LX"/>
    <x v="2"/>
    <s v="CS (Lux) Systematic Index Fund Balanced CHF"/>
    <s v="B"/>
    <s v="CHF"/>
    <s v="CHF"/>
    <s v="No"/>
    <d v="2009-09-29T00:00:00"/>
    <d v="2009-09-29T00:00:00"/>
    <s v="Accumulating"/>
    <d v="2009-11-10T00:00:00"/>
  </r>
  <r>
    <s v="LU0439733121"/>
    <s v="CSOICSB LX"/>
    <x v="2"/>
    <s v="CS (Lux) Systematic Index Fund Growth CHF"/>
    <s v="B"/>
    <s v="CHF"/>
    <s v="CHF"/>
    <s v="No"/>
    <d v="2009-09-29T00:00:00"/>
    <d v="2009-09-29T00:00:00"/>
    <s v="Accumulating"/>
    <d v="2009-11-10T00:00:00"/>
  </r>
  <r>
    <s v="LU1233274890"/>
    <s v="CSOIIIB LX"/>
    <x v="2"/>
    <s v="CS (Lux) Systematic Index Fund Growth CHF"/>
    <s v="IB"/>
    <s v="CHF"/>
    <s v="CHF"/>
    <s v="No"/>
    <d v="2009-09-29T00:00:00"/>
    <d v="2019-05-27T00:00:00"/>
    <s v="Accumulating"/>
    <d v="2019-05-27T00:00:00"/>
  </r>
  <r>
    <s v="LU0439734368"/>
    <s v="CSOIISB LX"/>
    <x v="2"/>
    <s v="CS (Lux) Systematic Index Fund Yield CHF"/>
    <s v="B"/>
    <s v="CHF"/>
    <s v="CHF"/>
    <s v="No"/>
    <d v="2009-09-29T00:00:00"/>
    <d v="2009-09-29T00:00:00"/>
    <s v="Accumulating"/>
    <d v="2009-11-10T00:00:00"/>
  </r>
  <r>
    <s v="LU1126274569"/>
    <s v="CSPCIBE LX"/>
    <x v="3"/>
    <s v="CS (Lux) SQ Euro Corporate Bond Fund"/>
    <s v="IB"/>
    <s v="EUR"/>
    <s v="EUR"/>
    <s v="No"/>
    <d v="2009-08-10T00:00:00"/>
    <d v="2014-11-10T00:00:00"/>
    <s v="Accumulating"/>
    <d v="2015-09-16T00:00:00"/>
  </r>
  <r>
    <s v="LU0091100973"/>
    <s v="CSPLBAL LX"/>
    <x v="4"/>
    <s v="CS (Lux) Portfolio Fund Balanced EUR"/>
    <s v="B"/>
    <s v="EUR"/>
    <s v="EUR"/>
    <s v="No"/>
    <d v="1988-03-31T00:00:00"/>
    <d v="1998-10-30T00:00:00"/>
    <s v="Accumulating"/>
    <d v="1999-10-06T00:00:00"/>
  </r>
  <r>
    <s v="LU0108837765"/>
    <s v="CSPLGRI LX"/>
    <x v="4"/>
    <s v="CS (Lux) Portfolio Fund Growth EUR"/>
    <s v="IB"/>
    <s v="EUR"/>
    <s v="EUR"/>
    <s v="No"/>
    <d v="1988-03-31T00:00:00"/>
    <d v="2013-12-20T00:00:00"/>
    <s v="Accumulating"/>
    <d v="2015-07-01T00:00:00"/>
  </r>
  <r>
    <s v="LU0091101195"/>
    <s v="CSPLGRO LX"/>
    <x v="4"/>
    <s v="CS (Lux) Portfolio Fund Growth EUR"/>
    <s v="B"/>
    <s v="EUR"/>
    <s v="EUR"/>
    <s v="No"/>
    <d v="1988-03-31T00:00:00"/>
    <d v="1998-10-30T00:00:00"/>
    <s v="Accumulating"/>
    <d v="1999-10-06T00:00:00"/>
  </r>
  <r>
    <s v="LU0522193027"/>
    <s v="CSPMSBE LX"/>
    <x v="0"/>
    <s v="CS (Lux) Prima Multi-Strategy Fund"/>
    <s v="B"/>
    <s v="EUR"/>
    <s v="EUR"/>
    <s v="No"/>
    <d v="2010-07-21T00:00:00"/>
    <d v="2010-07-21T00:00:00"/>
    <s v="Accumulating"/>
    <d v="2010-09-02T00:00:00"/>
  </r>
  <r>
    <s v="LU0522194009"/>
    <s v="CSPMSRC LX"/>
    <x v="0"/>
    <s v="CS (Lux) Prima Multi-Strategy Fund"/>
    <s v="BH"/>
    <s v="CHF"/>
    <s v="EUR"/>
    <s v="yes, 100% NAV hedge"/>
    <d v="2010-07-21T00:00:00"/>
    <d v="2010-07-21T00:00:00"/>
    <s v="Accumulating"/>
    <d v="2010-09-02T00:00:00"/>
  </r>
  <r>
    <s v="LU0522193704"/>
    <s v="CSPMSRU LX"/>
    <x v="0"/>
    <s v="CS (Lux) Prima Multi-Strategy Fund"/>
    <s v="BH"/>
    <s v="USD"/>
    <s v="EUR"/>
    <s v="yes, 100% NAV hedge"/>
    <d v="2010-07-21T00:00:00"/>
    <d v="2010-07-21T00:00:00"/>
    <s v="Accumulating"/>
    <d v="2010-09-02T00:00:00"/>
  </r>
  <r>
    <s v="LU0522194421"/>
    <s v="CSPMSSU LX"/>
    <x v="0"/>
    <s v="CS (Lux) Prima Multi-Strategy Fund"/>
    <s v="IBH"/>
    <s v="USD"/>
    <s v="EUR"/>
    <s v="yes, 100% NAV hedge"/>
    <d v="2010-07-21T00:00:00"/>
    <d v="2010-09-29T00:00:00"/>
    <s v="Accumulating"/>
    <d v="2015-08-03T00:00:00"/>
  </r>
  <r>
    <s v="LU1155685230"/>
    <s v="CSRABHC LX"/>
    <x v="0"/>
    <s v="CS (Lux) Multialternative Fund"/>
    <s v="BH"/>
    <s v="CHF"/>
    <s v="USD"/>
    <s v="yes, 100% NAV hedge"/>
    <d v="2015-03-27T00:00:00"/>
    <d v="2015-03-27T00:00:00"/>
    <s v="Accumulating"/>
    <d v="2015-03-31T00:00:00"/>
  </r>
  <r>
    <s v="LU1155685313"/>
    <s v="CSRABHE LX"/>
    <x v="0"/>
    <s v="CS (Lux) Multialternative Fund"/>
    <s v="BH"/>
    <s v="EUR"/>
    <s v="USD"/>
    <s v="yes, 100% NAV hedge"/>
    <d v="2015-03-27T00:00:00"/>
    <d v="2015-03-27T00:00:00"/>
    <s v="Accumulating"/>
    <d v="2015-03-31T00:00:00"/>
  </r>
  <r>
    <s v="LU1155685669"/>
    <s v="CSRAIBU LX"/>
    <x v="0"/>
    <s v="CS (Lux) Multialternative Fund"/>
    <s v="IB"/>
    <s v="USD"/>
    <s v="USD"/>
    <s v="No"/>
    <d v="2015-03-27T00:00:00"/>
    <d v="2015-03-27T00:00:00"/>
    <s v="Accumulating"/>
    <d v="2015-03-31T00:00:00"/>
  </r>
  <r>
    <s v="LU1155685826"/>
    <s v="CSRIBHE LX"/>
    <x v="0"/>
    <s v="CS (Lux) Multialternative Fund"/>
    <s v="IBH"/>
    <s v="EUR"/>
    <s v="USD"/>
    <s v="yes, 100% NAV hedge"/>
    <d v="2015-03-27T00:00:00"/>
    <d v="2015-03-27T00:00:00"/>
    <s v="Accumulating"/>
    <d v="2015-03-31T00:00:00"/>
  </r>
  <r>
    <s v="LU1155685156"/>
    <s v="CSRKABU LX"/>
    <x v="0"/>
    <s v="CS (Lux) Multialternative Fund"/>
    <s v="B"/>
    <s v="USD"/>
    <s v="USD"/>
    <s v="No"/>
    <d v="2015-03-27T00:00:00"/>
    <d v="2015-03-27T00:00:00"/>
    <s v="Accumulating"/>
    <d v="2015-03-31T00:00:00"/>
  </r>
  <r>
    <s v="LU1602150895"/>
    <s v="CSSCSIB LX"/>
    <x v="2"/>
    <s v="CS (Lux) Small Cap Switzerland Equity Fund"/>
    <s v="IB"/>
    <s v="CHF"/>
    <s v="CHF"/>
    <s v="No"/>
    <d v="2017-05-15T00:00:00"/>
    <d v="2018-06-22T00:00:00"/>
    <s v="Accumulating"/>
    <d v="2018-07-23T00:00:00"/>
  </r>
  <r>
    <s v="LU0458986014"/>
    <s v="CSSGBHC LX"/>
    <x v="3"/>
    <s v="CS (Lux) AgaNola Global Convertible Bond Fund"/>
    <s v="BH"/>
    <s v="CHF"/>
    <s v="USD"/>
    <s v="yes, 100% NAV hedge"/>
    <d v="2010-01-29T00:00:00"/>
    <d v="2013-11-07T00:00:00"/>
    <s v="Accumulating"/>
    <d v="2013-11-20T00:00:00"/>
  </r>
  <r>
    <s v="LU0458986105"/>
    <s v="CSSGBHE LX"/>
    <x v="3"/>
    <s v="CS (Lux) AgaNola Global Convertible Bond Fund"/>
    <s v="BH"/>
    <s v="EUR"/>
    <s v="USD"/>
    <s v="yes, 100% NAV hedge"/>
    <d v="2010-01-29T00:00:00"/>
    <d v="2013-11-07T00:00:00"/>
    <s v="Accumulating"/>
    <d v="2013-11-20T00:00:00"/>
  </r>
  <r>
    <s v="LU0458985982"/>
    <s v="CSSGBUS LX"/>
    <x v="3"/>
    <s v="CS (Lux) AgaNola Global Convertible Bond Fund"/>
    <s v="B"/>
    <s v="USD"/>
    <s v="USD"/>
    <s v="No"/>
    <d v="2010-01-29T00:00:00"/>
    <d v="2013-11-07T00:00:00"/>
    <s v="Accumulating"/>
    <d v="2013-11-20T00:00:00"/>
  </r>
  <r>
    <s v="LU1034382256"/>
    <s v="CSSIFAI LX"/>
    <x v="3"/>
    <s v="CS (Lux) Floating Rate Credit Fund "/>
    <s v="IB"/>
    <s v="USD"/>
    <s v="USD"/>
    <s v="No"/>
    <d v="2017-11-30T00:00:00"/>
    <d v="2014-03-03T00:00:00"/>
    <s v="Accumulating"/>
    <d v="2015-09-16T00:00:00"/>
  </r>
  <r>
    <s v="LU2066958112"/>
    <s v="CSSMCED LX"/>
    <x v="2"/>
    <s v="Credit Suisse (Lux) European Entrepreneur Equity Fund"/>
    <s v="DBP"/>
    <s v="EUR"/>
    <s v="EUR"/>
    <s v="No"/>
    <d v="1994-01-28T00:00:00"/>
    <d v="2020-02-14T00:00:00"/>
    <s v="Accumulating"/>
    <d v="2020-02-13T00:00:00"/>
  </r>
  <r>
    <s v="LU2066957908"/>
    <s v="CSSMEBE LX"/>
    <x v="2"/>
    <s v="Credit Suisse (Lux) European Entrepreneur Equity Fund"/>
    <s v="EBP"/>
    <s v="EUR"/>
    <s v="EUR"/>
    <s v="No"/>
    <d v="1994-01-28T00:00:00"/>
    <d v="2020-02-14T00:00:00"/>
    <s v="Accumulating"/>
    <d v="2020-02-13T00:00:00"/>
  </r>
  <r>
    <s v="LU0526492425"/>
    <s v="CSSMLRC LX"/>
    <x v="2"/>
    <s v="CS (Lux) Small and Mid Cap Alpha Long/Short Fund"/>
    <s v="BH"/>
    <s v="CHF"/>
    <s v="EUR"/>
    <s v="yes, 100% NAV hedge"/>
    <d v="2010-07-26T00:00:00"/>
    <d v="2010-07-26T00:00:00"/>
    <s v="Accumulating"/>
    <d v="2010-10-15T00:00:00"/>
  </r>
  <r>
    <s v="LU0526495444"/>
    <s v="CSSMLRU LX"/>
    <x v="2"/>
    <s v="CS (Lux) Small and Mid Cap Alpha Long/Short Fund"/>
    <s v="BH"/>
    <s v="USD"/>
    <s v="EUR"/>
    <s v="yes, 100% NAV hedge"/>
    <d v="2010-07-26T00:00:00"/>
    <d v="2010-07-26T00:00:00"/>
    <s v="Accumulating"/>
    <d v="2010-10-15T00:00:00"/>
  </r>
  <r>
    <s v="LU0525285697"/>
    <s v="CSSMLSB LX"/>
    <x v="2"/>
    <s v="CS (Lux) Small and Mid Cap Alpha Long/Short Fund"/>
    <s v="B"/>
    <s v="EUR"/>
    <s v="EUR"/>
    <s v="No"/>
    <d v="2010-07-26T00:00:00"/>
    <d v="2010-07-26T00:00:00"/>
    <s v="Accumulating"/>
    <d v="2010-10-15T00:00:00"/>
  </r>
  <r>
    <s v="LU0525286075"/>
    <s v="CSSMLSC LX"/>
    <x v="2"/>
    <s v="CS (Lux) Small and Mid Cap Alpha Long/Short Fund"/>
    <s v="IBH"/>
    <s v="CHF"/>
    <s v="EUR"/>
    <s v="yes, 100% NAV hedge"/>
    <d v="2010-07-26T00:00:00"/>
    <d v="2014-01-31T00:00:00"/>
    <s v="Accumulating"/>
    <d v="2015-06-01T00:00:00"/>
  </r>
  <r>
    <s v="LU0525285937"/>
    <s v="CSSMLSI LX"/>
    <x v="2"/>
    <s v="CS (Lux) Small and Mid Cap Alpha Long/Short Fund"/>
    <s v="IB"/>
    <s v="EUR"/>
    <s v="EUR"/>
    <s v="No"/>
    <d v="2010-07-26T00:00:00"/>
    <d v="2010-07-26T00:00:00"/>
    <s v="Accumulating"/>
    <d v="2015-06-01T00:00:00"/>
  </r>
  <r>
    <s v="LU0525286158"/>
    <s v="CSSMLSU LX"/>
    <x v="2"/>
    <s v="CS (Lux) Small and Mid Cap Alpha Long/Short Fund"/>
    <s v="IBH"/>
    <s v="USD"/>
    <s v="EUR"/>
    <s v="yes, 100% NAV hedge"/>
    <d v="2010-07-26T00:00:00"/>
    <d v="2017-09-29T00:00:00"/>
    <s v="Accumulating"/>
    <d v="2015-06-01T00:00:00"/>
  </r>
  <r>
    <s v="LU1602150465"/>
    <s v="CSSOEFB LX"/>
    <x v="2"/>
    <s v="CS (Lux) Small Cap Switzerland Equity Fund"/>
    <s v="B"/>
    <s v="CHF"/>
    <s v="CHF"/>
    <s v="No"/>
    <d v="2017-05-15T00:00:00"/>
    <d v="2017-05-15T00:00:00"/>
    <s v="Accumulating"/>
    <d v="2017-05-15T00:00:00"/>
  </r>
  <r>
    <s v="LU1785831311"/>
    <s v="CSUSCAU LX"/>
    <x v="3"/>
    <s v="CS (Lux) SQ US Corporate Bond Fund"/>
    <s v="A"/>
    <s v="USD"/>
    <s v="USD"/>
    <s v="No"/>
    <d v="2017-03-31T00:00:00"/>
    <d v="2018-05-30T00:00:00"/>
    <s v="Distributing"/>
    <d v="2018-06-15T00:00:00"/>
  </r>
  <r>
    <s v="LU1561148120"/>
    <s v="CSUSCBU LX"/>
    <x v="3"/>
    <s v="CS (Lux) SQ US Corporate Bond Fund"/>
    <s v="B"/>
    <s v="USD"/>
    <s v="USD"/>
    <s v="No"/>
    <d v="2017-03-31T00:00:00"/>
    <d v="2018-05-30T00:00:00"/>
    <s v="Accumulating"/>
    <d v="2018-06-15T00:00:00"/>
  </r>
  <r>
    <s v="LU0536227712"/>
    <s v="CSVIBHC LX"/>
    <x v="3"/>
    <s v="CS (Lux) AgaNola Global Value Bond Fund"/>
    <s v="IBH"/>
    <s v="CHF"/>
    <s v="USD"/>
    <s v="yes, 100% NAV hedge"/>
    <d v="2009-03-30T00:00:00"/>
    <d v="2013-12-06T00:00:00"/>
    <s v="Accumulating"/>
    <d v="2015-08-03T00:00:00"/>
  </r>
  <r>
    <s v="LU0522194348"/>
    <s v="INACTIVE"/>
    <x v="0"/>
    <s v="CS (Lux) Prima Multi-Strategy Fund"/>
    <s v="IBH"/>
    <s v="CHF"/>
    <s v="EUR"/>
    <s v="yes, 100% NAV hedge"/>
    <d v="2010-07-21T00:00:00"/>
    <s v="INACTIVE"/>
    <s v="Accumulating"/>
    <s v="-"/>
  </r>
  <r>
    <s v="LU1577415604"/>
    <d v="2021-01-15T00:00:00"/>
    <x v="0"/>
    <s v="CS (Lux) Global High Income Fund USD"/>
    <s v="IB"/>
    <s v="USD"/>
    <s v="USD"/>
    <s v="No"/>
    <d v="2014-09-22T00:00:00"/>
    <d v="2021-01-14T00:00:00"/>
    <s v="Accumulating"/>
    <d v="2021-01-15T00:00:00"/>
  </r>
  <r>
    <s v="LU1419772295"/>
    <s v="CSPXFBE LX"/>
    <x v="7"/>
    <s v="CSIF (Lux) Equity Pacific ex Japan"/>
    <s v="FB"/>
    <s v="EUR"/>
    <s v="USD"/>
    <s v="No"/>
    <d v="2017-01-30T00:00:00"/>
    <d v="2017-01-30T00:00:00"/>
    <s v="Accumulating"/>
    <d v="2017-04-18T00:00:00"/>
  </r>
  <r>
    <s v="LU1419772022"/>
    <s v="CSPXFBU LX"/>
    <x v="7"/>
    <s v="CSIF (Lux) Equity Pacific ex Japan"/>
    <s v="FB"/>
    <s v="USD"/>
    <s v="USD"/>
    <s v="No"/>
    <d v="2013-11-05T00:00:00"/>
    <d v="2016-06-17T00:00:00"/>
    <s v="Accumulating"/>
    <d v="2017-04-18T00:00:00"/>
  </r>
  <r>
    <s v="LU1815003105"/>
    <s v="CSEJBFB LX"/>
    <x v="7"/>
    <s v="CSIF (Lux) Equity Japan ESG Blue "/>
    <s v="FB"/>
    <s v="EUR"/>
    <s v="JPY"/>
    <s v="No"/>
    <d v="2019-01-24T00:00:00"/>
    <d v="2019-01-24T00:00:00"/>
    <s v="Accumulating"/>
    <d v="2019-02-11T00:00:00"/>
  </r>
  <r>
    <s v="LU1956898578"/>
    <s v="CSEJFBY LX"/>
    <x v="7"/>
    <s v="CSIF (Lux) Equity Japan ESG Blue "/>
    <s v="FB"/>
    <s v="JPY"/>
    <s v="JPY"/>
    <s v="No"/>
    <d v="2019-01-24T00:00:00"/>
    <d v="2019-03-14T00:00:00"/>
    <s v="Accumulating"/>
    <d v="2019-04-16T00:00:00"/>
  </r>
  <r>
    <s v="LU1419772881"/>
    <s v="CSEJFBE LX"/>
    <x v="7"/>
    <s v="CSIF (Lux) Equity Japan"/>
    <s v="FB"/>
    <s v="EUR"/>
    <s v="JPY"/>
    <s v="No"/>
    <d v="2013-11-05T00:00:00"/>
    <d v="2017-01-30T00:00:00"/>
    <s v="Accumulating"/>
    <d v="2017-04-18T00:00:00"/>
  </r>
  <r>
    <s v="LU1675801812"/>
    <s v="CSIFEFE LX"/>
    <x v="7"/>
    <s v="CSIF (Lux) Equity Japan"/>
    <s v="FBH"/>
    <s v="EUR"/>
    <s v="JPY"/>
    <s v="yes, 100% NAV hedge"/>
    <d v="2013-11-05T00:00:00"/>
    <d v="2017-12-05T00:00:00"/>
    <s v="Accumulating"/>
    <d v="2017-12-15T00:00:00"/>
  </r>
  <r>
    <s v="LU1419779118"/>
    <s v="CSEJFBJ LX"/>
    <x v="7"/>
    <s v="CSIF (Lux) Equity Japan"/>
    <s v="FB"/>
    <s v="JPY"/>
    <s v="JPY"/>
    <s v="No"/>
    <d v="2013-11-05T00:00:00"/>
    <d v="2016-06-17T00:00:00"/>
    <s v="Accumulating"/>
    <d v="2017-04-18T00:00:00"/>
  </r>
  <r>
    <s v="LU1871077761"/>
    <s v="CSEQEFB LX"/>
    <x v="7"/>
    <s v="CSIF (Lux) Equity Europe "/>
    <s v="FB"/>
    <s v="EUR"/>
    <s v="EUR"/>
    <s v="No"/>
    <d v="2019-01-07T00:00:00"/>
    <d v="2019-01-07T00:00:00"/>
    <s v="Accumulating"/>
    <d v="2019-02-11T00:00:00"/>
  </r>
  <r>
    <s v="LU1880387433"/>
    <s v="CSEEFBC LX"/>
    <x v="7"/>
    <s v="CSIF (Lux) Equity EURO STOXX Multi Premia"/>
    <s v="FB"/>
    <s v="CHF"/>
    <s v="EUR"/>
    <s v="No"/>
    <d v="2018-08-28T00:00:00"/>
    <d v="2018-09-19T00:00:00"/>
    <s v="Accumulating"/>
    <d v="2018-11-02T00:00:00"/>
  </r>
  <r>
    <s v="LU1865131772"/>
    <s v="CSEESFB LX"/>
    <x v="7"/>
    <s v="CSIF (Lux) Equity EURO STOXX Multi Premia"/>
    <s v="FB"/>
    <s v="EUR"/>
    <s v="EUR"/>
    <s v="No"/>
    <d v="2018-08-28T00:00:00"/>
    <d v="2018-08-28T00:00:00"/>
    <s v="Accumulating"/>
    <d v="2018-09-28T00:00:00"/>
  </r>
  <r>
    <s v="LU1419769408"/>
    <s v="CSESFBE LX"/>
    <x v="7"/>
    <s v="CSIF (Lux) Equity EMU Small Cap Blue"/>
    <s v="FB"/>
    <s v="EUR"/>
    <s v="EUR"/>
    <s v="No"/>
    <d v="2015-08-25T00:00:00"/>
    <d v="2016-06-17T00:00:00"/>
    <s v="Accumulating"/>
    <d v="2017-04-18T00:00:00"/>
  </r>
  <r>
    <s v="LU1815002636"/>
    <s v="CSEQFBE LX"/>
    <x v="7"/>
    <s v="CSIF (Lux) Equity EMU ESG Blue"/>
    <s v="FB"/>
    <s v="EUR"/>
    <s v="EUR"/>
    <s v="No"/>
    <d v="2018-07-16T00:00:00"/>
    <d v="2018-08-21T00:00:00"/>
    <s v="Accumulating"/>
    <d v="2018-09-28T00:00:00"/>
  </r>
  <r>
    <s v="LU1419770240"/>
    <s v="CSEMFBC LX"/>
    <x v="7"/>
    <s v="CSIF (Lux) Equity EMU"/>
    <s v="FB"/>
    <s v="CHF"/>
    <s v="EUR"/>
    <s v="No"/>
    <d v="2015-10-23T00:00:00"/>
    <d v="2017-07-07T00:00:00"/>
    <s v="Accumulating"/>
    <d v="2017-07-14T00:00:00"/>
  </r>
  <r>
    <s v="LU1419770166"/>
    <s v="CSEMFBE LX"/>
    <x v="7"/>
    <s v="CSIF (Lux) Equity EMU"/>
    <s v="FB"/>
    <s v="EUR"/>
    <s v="EUR"/>
    <s v="No"/>
    <d v="2015-10-23T00:00:00"/>
    <d v="2016-06-17T00:00:00"/>
    <s v="Accumulating"/>
    <d v="2017-04-18T00:00:00"/>
  </r>
  <r>
    <s v="LU1419776791"/>
    <s v="CSEMVFB LX"/>
    <x v="7"/>
    <s v="CSIF (Lux) Equity Emerging Markets Minimum Volatility"/>
    <s v="FB"/>
    <s v="EUR"/>
    <s v="USD"/>
    <s v="No"/>
    <d v="2016-01-19T00:00:00"/>
    <d v="2017-01-30T00:00:00"/>
    <s v="Accumulating"/>
    <d v="2017-04-18T00:00:00"/>
  </r>
  <r>
    <s v="LU1419776528"/>
    <s v="CSEMVFU LX"/>
    <x v="7"/>
    <s v="CSIF (Lux) Equity Emerging Markets Minimum Volatility"/>
    <s v="FB"/>
    <s v="USD"/>
    <s v="USD"/>
    <s v="No"/>
    <d v="2016-01-19T00:00:00"/>
    <d v="2016-06-17T00:00:00"/>
    <s v="Accumulating"/>
    <d v="2017-04-18T00:00:00"/>
  </r>
  <r>
    <s v="LU1599189559"/>
    <s v="CSMSFBC LX"/>
    <x v="7"/>
    <s v="CSIF (Lux) Equity Emerging Markets ESG Blue"/>
    <s v="FB"/>
    <s v="CHF"/>
    <s v="USD"/>
    <s v="No"/>
    <d v="2017-05-26T00:00:00"/>
    <d v="2017-05-26T00:00:00"/>
    <s v="Accumulating"/>
    <d v="2017-06-01T00:00:00"/>
  </r>
  <r>
    <s v="LU1599186456"/>
    <s v="CSMSFBE LX"/>
    <x v="7"/>
    <s v="CSIF (Lux) Equity Emerging Markets ESG Blue"/>
    <s v="FB"/>
    <s v="EUR"/>
    <s v="USD"/>
    <s v="No"/>
    <d v="2017-05-26T00:00:00"/>
    <d v="2017-05-26T00:00:00"/>
    <s v="Accumulating"/>
    <d v="2017-06-01T00:00:00"/>
  </r>
  <r>
    <s v="LU1587908820"/>
    <s v="CSMSFBU LX"/>
    <x v="7"/>
    <s v="CSIF (Lux) Equity Emerging Markets ESG Blue"/>
    <s v="FB"/>
    <s v="USD"/>
    <s v="USD"/>
    <s v="No"/>
    <d v="2017-05-26T00:00:00"/>
    <d v="2017-05-26T00:00:00"/>
    <s v="Accumulating"/>
    <d v="2017-06-01T00:00:00"/>
  </r>
  <r>
    <s v="LU1419776015"/>
    <s v="CSEEMFB LX"/>
    <x v="7"/>
    <s v="CSIF (Lux) Equity Emerging Markets"/>
    <s v="FB"/>
    <s v="EUR"/>
    <s v="USD"/>
    <s v="No"/>
    <d v="2017-01-30T00:00:00"/>
    <d v="2017-01-30T00:00:00"/>
    <s v="Accumulating"/>
    <d v="2017-04-18T00:00:00"/>
  </r>
  <r>
    <s v="LU1419775983"/>
    <s v="CSEEMFU LX"/>
    <x v="7"/>
    <s v="CSIF (Lux) Equity Emerging Markets"/>
    <s v="FB"/>
    <s v="USD"/>
    <s v="USD"/>
    <s v="No"/>
    <d v="2012-11-05T00:00:00"/>
    <d v="2016-06-17T00:00:00"/>
    <s v="Accumulating"/>
    <d v="2017-04-18T00:00:00"/>
  </r>
  <r>
    <s v="LU1815001828"/>
    <s v="CSCTMFB LX"/>
    <x v="7"/>
    <s v="CSIF (Lux) Equity China Total Market Blue"/>
    <s v="FB "/>
    <s v="USD"/>
    <s v="USD"/>
    <s v="No"/>
    <d v="2019-08-19T00:00:00"/>
    <d v="2019-08-19T00:00:00"/>
    <s v="Accumulating"/>
    <d v="2019-10-01T00:00:00"/>
  </r>
  <r>
    <s v="LU1815002040"/>
    <s v="CSCMFBE LX"/>
    <x v="7"/>
    <s v="CSIF (Lux) Equity China Total Market Blue"/>
    <s v="FB "/>
    <s v="EUR"/>
    <s v="USD"/>
    <s v="No"/>
    <d v="2019-08-19T00:00:00"/>
    <d v="2020-10-29T00:00:00"/>
    <s v="Accumulating"/>
    <d v="2021-01-15T00:00:00"/>
  </r>
  <r>
    <s v="LU1419778904"/>
    <s v="CSECFBC LX"/>
    <x v="7"/>
    <s v="CSIF (Lux) Equity Canada"/>
    <s v="FB"/>
    <s v="CAD"/>
    <s v="CAD"/>
    <s v="No"/>
    <d v="2016-06-14T00:00:00"/>
    <d v="2016-06-17T00:00:00"/>
    <s v="Accumulating"/>
    <d v="2017-04-18T00:00:00"/>
  </r>
  <r>
    <s v="LU1419771487"/>
    <s v="CSECFBE LX"/>
    <x v="7"/>
    <s v="CSIF (Lux) Equity Canada"/>
    <s v="FB"/>
    <s v="EUR"/>
    <s v="CAD"/>
    <s v="No"/>
    <d v="2017-01-30T00:00:00"/>
    <d v="2017-01-30T00:00:00"/>
    <s v="Accumulating"/>
    <d v="2017-04-18T00:00:00"/>
  </r>
  <r>
    <s v="LU1914373144"/>
    <s v="CSBGBGF LX"/>
    <x v="7"/>
    <s v="CSIF (Lux) Bond Green Bond Global Blue"/>
    <s v="FBH"/>
    <s v="EUR"/>
    <s v="USD"/>
    <s v="yes, 100% NAV hedge"/>
    <d v="2019-04-15T00:00:00"/>
    <d v="2019-04-15T00:00:00"/>
    <s v="Accumulating"/>
    <d v="2019-04-16T00:00:00"/>
  </r>
  <r>
    <s v="LU1871079973"/>
    <s v="CSBGBFB LX"/>
    <x v="7"/>
    <s v="CSIF (Lux) Bond Green Bond Global Blue"/>
    <s v="FB"/>
    <s v="USD"/>
    <s v="USD"/>
    <s v="No"/>
    <d v="2019-04-15T00:00:00"/>
    <d v="2019-04-15T00:00:00"/>
    <s v="Accumulating"/>
    <d v="2019-04-16T00:00:00"/>
  </r>
  <r>
    <s v="LU1808485509"/>
    <s v="INACTIVE"/>
    <x v="7"/>
    <s v="CSIF (Lux) Bond Government Emerging Markets USD"/>
    <s v="FB"/>
    <s v="USD"/>
    <s v="USD"/>
    <s v="No"/>
    <d v="2018-06-11T00:00:00"/>
    <s v="INACTIVE"/>
    <s v="Accumulating"/>
    <s v="-"/>
  </r>
  <r>
    <s v="LU1808484957"/>
    <s v="CSBGFBU LX"/>
    <x v="7"/>
    <s v="CSIF (Lux) Bond Government Emerging Markets Local"/>
    <s v="FB"/>
    <s v="USD"/>
    <s v="USD"/>
    <s v="No"/>
    <d v="2018-06-05T00:00:00"/>
    <d v="2018-08-21T00:00:00"/>
    <s v="Accumulating"/>
    <d v="2018-09-28T00:00:00"/>
  </r>
  <r>
    <s v="LU1808486572"/>
    <s v="CSGCFBE LX"/>
    <x v="7"/>
    <s v="CSIF (Lux) Bond Corporate Global"/>
    <s v="FB"/>
    <s v="EUR"/>
    <s v="USD"/>
    <s v="No"/>
    <d v="2018-05-28T00:00:00"/>
    <d v="2018-09-19T00:00:00"/>
    <s v="Accumulating"/>
    <d v="2018-11-02T00:00:00"/>
  </r>
  <r>
    <s v="LU1479968452"/>
    <s v="CSCBFBE LX"/>
    <x v="7"/>
    <s v="CSIF (Lux) Bond Corporate EUR"/>
    <s v="FB"/>
    <s v="EUR"/>
    <s v="EUR"/>
    <s v="No"/>
    <d v="2018-01-30T00:00:00"/>
    <d v="2018-01-30T00:00:00"/>
    <s v="Accumulating"/>
    <d v="2018-02-28T00:00:00"/>
  </r>
  <r>
    <s v="LU1479966167"/>
    <s v="CSABFBE LX"/>
    <x v="7"/>
    <s v="CSIF (Lux) Bond Aggregate EUR"/>
    <s v="FB"/>
    <s v="EUR"/>
    <s v="EUR"/>
    <s v="No"/>
    <d v="2016-09-20T00:00:00"/>
    <d v="2016-09-29T00:00:00"/>
    <s v="Accumulating"/>
    <d v="2017-04-18T00:00:00"/>
  </r>
  <r>
    <m/>
    <m/>
    <x v="8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/>
  <pivotFields count="12">
    <pivotField dataField="1" showAll="0"/>
    <pivotField showAll="0"/>
    <pivotField axis="axisRow" showAll="0">
      <items count="10">
        <item x="7"/>
        <item x="3"/>
        <item x="4"/>
        <item x="6"/>
        <item x="5"/>
        <item x="2"/>
        <item x="1"/>
        <item x="0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ISI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5"/>
  <sheetViews>
    <sheetView tabSelected="1" zoomScaleNormal="100" workbookViewId="0">
      <selection activeCell="C1" sqref="C1"/>
    </sheetView>
  </sheetViews>
  <sheetFormatPr defaultRowHeight="15" x14ac:dyDescent="0.25"/>
  <cols>
    <col min="1" max="1" width="14.85546875" style="14" bestFit="1" customWidth="1"/>
    <col min="2" max="2" width="16.42578125" style="14" customWidth="1"/>
    <col min="3" max="3" width="27.140625" style="14" bestFit="1" customWidth="1"/>
    <col min="4" max="4" width="61.5703125" style="14" bestFit="1" customWidth="1"/>
    <col min="5" max="5" width="7.7109375" style="14" bestFit="1" customWidth="1"/>
    <col min="6" max="7" width="9.140625" style="14"/>
    <col min="8" max="8" width="20.140625" style="14" bestFit="1" customWidth="1"/>
    <col min="9" max="9" width="15.42578125" style="14" bestFit="1" customWidth="1"/>
    <col min="10" max="10" width="32.85546875" style="14" bestFit="1" customWidth="1"/>
    <col min="11" max="11" width="12.28515625" style="14" bestFit="1" customWidth="1"/>
    <col min="12" max="12" width="17" style="14" bestFit="1" customWidth="1"/>
    <col min="13" max="13" width="116.140625" style="14" bestFit="1" customWidth="1"/>
    <col min="14" max="16384" width="9.140625" style="14"/>
  </cols>
  <sheetData>
    <row r="1" spans="1:13" s="1" customFormat="1" ht="57" customHeight="1" thickBot="1" x14ac:dyDescent="0.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5" t="s">
        <v>9</v>
      </c>
      <c r="K1" s="4" t="s">
        <v>10</v>
      </c>
      <c r="L1" s="6" t="s">
        <v>11</v>
      </c>
      <c r="M1" s="13" t="s">
        <v>711</v>
      </c>
    </row>
    <row r="2" spans="1:13" x14ac:dyDescent="0.25">
      <c r="A2" s="23" t="s">
        <v>772</v>
      </c>
      <c r="B2" s="25">
        <v>44214</v>
      </c>
      <c r="C2" s="7" t="s">
        <v>504</v>
      </c>
      <c r="D2" s="7" t="s">
        <v>773</v>
      </c>
      <c r="E2" s="8" t="s">
        <v>698</v>
      </c>
      <c r="F2" s="20" t="s">
        <v>16</v>
      </c>
      <c r="G2" s="20" t="s">
        <v>16</v>
      </c>
      <c r="H2" s="8" t="s">
        <v>13</v>
      </c>
      <c r="I2" s="26">
        <v>44214</v>
      </c>
      <c r="J2" s="26">
        <v>44214</v>
      </c>
      <c r="K2" s="8" t="s">
        <v>14</v>
      </c>
      <c r="L2" s="10">
        <v>44211</v>
      </c>
      <c r="M2" s="18" t="str">
        <f t="shared" ref="M2:M5" si="0">HYPERLINK("https://amfunds.credit-suisse.com/it/it/institutional/product/fund/abc/"&amp;A2&amp;"/publications/Fact%20sheet/")</f>
        <v>https://amfunds.credit-suisse.com/it/it/institutional/product/fund/abc/LU2250179723/publications/Fact%20sheet/</v>
      </c>
    </row>
    <row r="3" spans="1:13" x14ac:dyDescent="0.25">
      <c r="A3" s="23" t="s">
        <v>774</v>
      </c>
      <c r="B3" s="25">
        <v>44214</v>
      </c>
      <c r="C3" s="7" t="s">
        <v>504</v>
      </c>
      <c r="D3" s="7" t="s">
        <v>773</v>
      </c>
      <c r="E3" s="8" t="s">
        <v>89</v>
      </c>
      <c r="F3" s="20" t="s">
        <v>12</v>
      </c>
      <c r="G3" s="20" t="s">
        <v>16</v>
      </c>
      <c r="H3" s="8" t="s">
        <v>48</v>
      </c>
      <c r="I3" s="26">
        <v>44214</v>
      </c>
      <c r="J3" s="26">
        <v>44214</v>
      </c>
      <c r="K3" s="8" t="s">
        <v>14</v>
      </c>
      <c r="L3" s="10">
        <v>44211</v>
      </c>
      <c r="M3" s="18" t="str">
        <f t="shared" si="0"/>
        <v>https://amfunds.credit-suisse.com/it/it/institutional/product/fund/abc/LU2250178915/publications/Fact%20sheet/</v>
      </c>
    </row>
    <row r="4" spans="1:13" x14ac:dyDescent="0.25">
      <c r="A4" s="23" t="s">
        <v>775</v>
      </c>
      <c r="B4" s="25">
        <v>44214</v>
      </c>
      <c r="C4" s="7" t="s">
        <v>504</v>
      </c>
      <c r="D4" s="7" t="s">
        <v>773</v>
      </c>
      <c r="E4" s="8" t="s">
        <v>714</v>
      </c>
      <c r="F4" s="20" t="s">
        <v>12</v>
      </c>
      <c r="G4" s="20" t="s">
        <v>16</v>
      </c>
      <c r="H4" s="8" t="s">
        <v>48</v>
      </c>
      <c r="I4" s="26">
        <v>44214</v>
      </c>
      <c r="J4" s="26">
        <v>44214</v>
      </c>
      <c r="K4" s="8" t="s">
        <v>14</v>
      </c>
      <c r="L4" s="10">
        <v>44211</v>
      </c>
      <c r="M4" s="18" t="str">
        <f t="shared" si="0"/>
        <v>https://amfunds.credit-suisse.com/it/it/institutional/product/fund/abc/LU2250180069/publications/Fact%20sheet/</v>
      </c>
    </row>
    <row r="5" spans="1:13" x14ac:dyDescent="0.25">
      <c r="A5" s="23" t="s">
        <v>776</v>
      </c>
      <c r="B5" s="25">
        <v>44214</v>
      </c>
      <c r="C5" s="7" t="s">
        <v>504</v>
      </c>
      <c r="D5" s="7" t="s">
        <v>773</v>
      </c>
      <c r="E5" s="8" t="s">
        <v>714</v>
      </c>
      <c r="F5" s="20" t="s">
        <v>30</v>
      </c>
      <c r="G5" s="20" t="s">
        <v>16</v>
      </c>
      <c r="H5" s="8" t="s">
        <v>48</v>
      </c>
      <c r="I5" s="26">
        <v>44214</v>
      </c>
      <c r="J5" s="26">
        <v>44214</v>
      </c>
      <c r="K5" s="8" t="s">
        <v>14</v>
      </c>
      <c r="L5" s="10">
        <v>44211</v>
      </c>
      <c r="M5" s="18" t="str">
        <f t="shared" si="0"/>
        <v>https://amfunds.credit-suisse.com/it/it/institutional/product/fund/abc/LU2250179996/publications/Fact%20sheet/</v>
      </c>
    </row>
    <row r="6" spans="1:13" x14ac:dyDescent="0.25">
      <c r="A6" s="23" t="s">
        <v>740</v>
      </c>
      <c r="B6" s="29" t="s">
        <v>741</v>
      </c>
      <c r="C6" s="7" t="s">
        <v>591</v>
      </c>
      <c r="D6" s="7" t="s">
        <v>739</v>
      </c>
      <c r="E6" s="8" t="s">
        <v>92</v>
      </c>
      <c r="F6" s="20" t="s">
        <v>16</v>
      </c>
      <c r="G6" s="20" t="s">
        <v>16</v>
      </c>
      <c r="H6" s="8" t="s">
        <v>13</v>
      </c>
      <c r="I6" s="9">
        <v>43843</v>
      </c>
      <c r="J6" s="9">
        <v>43843</v>
      </c>
      <c r="K6" s="8" t="s">
        <v>47</v>
      </c>
      <c r="L6" s="10">
        <v>43921</v>
      </c>
      <c r="M6" s="18" t="str">
        <f t="shared" ref="M6" si="1">HYPERLINK("https://amfunds.credit-suisse.com/it/it/institutional/product/fund/abc/"&amp;A6&amp;"/publications/Fact%20sheet/")</f>
        <v>https://amfunds.credit-suisse.com/it/it/institutional/product/fund/abc/LU2062620526/publications/Fact%20sheet/</v>
      </c>
    </row>
    <row r="7" spans="1:13" x14ac:dyDescent="0.25">
      <c r="A7" s="23" t="s">
        <v>399</v>
      </c>
      <c r="B7" s="9" t="s">
        <v>400</v>
      </c>
      <c r="C7" s="7" t="s">
        <v>96</v>
      </c>
      <c r="D7" s="7" t="s">
        <v>392</v>
      </c>
      <c r="E7" s="8" t="s">
        <v>106</v>
      </c>
      <c r="F7" s="20" t="s">
        <v>12</v>
      </c>
      <c r="G7" s="20" t="s">
        <v>16</v>
      </c>
      <c r="H7" s="8" t="s">
        <v>48</v>
      </c>
      <c r="I7" s="9">
        <v>40283</v>
      </c>
      <c r="J7" s="9">
        <v>42776</v>
      </c>
      <c r="K7" s="8" t="s">
        <v>14</v>
      </c>
      <c r="L7" s="11">
        <v>42776</v>
      </c>
      <c r="M7" s="18" t="str">
        <f t="shared" ref="M7:M17" si="2">HYPERLINK("https://amfunds.credit-suisse.com/it/it/institutional/product/fund/abc/"&amp;A7&amp;"/publications/Fact%20sheet/")</f>
        <v>https://amfunds.credit-suisse.com/it/it/institutional/product/fund/abc/LU1546464691/publications/Fact%20sheet/</v>
      </c>
    </row>
    <row r="8" spans="1:13" x14ac:dyDescent="0.25">
      <c r="A8" s="23" t="s">
        <v>355</v>
      </c>
      <c r="B8" s="9" t="s">
        <v>356</v>
      </c>
      <c r="C8" s="7" t="s">
        <v>96</v>
      </c>
      <c r="D8" s="7" t="s">
        <v>350</v>
      </c>
      <c r="E8" s="8" t="s">
        <v>228</v>
      </c>
      <c r="F8" s="20" t="s">
        <v>12</v>
      </c>
      <c r="G8" s="20" t="s">
        <v>12</v>
      </c>
      <c r="H8" s="8" t="s">
        <v>13</v>
      </c>
      <c r="I8" s="9">
        <v>42776</v>
      </c>
      <c r="J8" s="9">
        <v>42776</v>
      </c>
      <c r="K8" s="8" t="s">
        <v>14</v>
      </c>
      <c r="L8" s="11">
        <v>42776</v>
      </c>
      <c r="M8" s="18" t="str">
        <f t="shared" si="2"/>
        <v>https://amfunds.credit-suisse.com/it/it/institutional/product/fund/abc/LU1546464428/publications/Fact%20sheet/</v>
      </c>
    </row>
    <row r="9" spans="1:13" x14ac:dyDescent="0.25">
      <c r="A9" s="23" t="s">
        <v>746</v>
      </c>
      <c r="B9" s="29" t="s">
        <v>747</v>
      </c>
      <c r="C9" s="7" t="s">
        <v>591</v>
      </c>
      <c r="D9" s="7" t="s">
        <v>739</v>
      </c>
      <c r="E9" s="8" t="s">
        <v>88</v>
      </c>
      <c r="F9" s="20" t="s">
        <v>16</v>
      </c>
      <c r="G9" s="20" t="s">
        <v>16</v>
      </c>
      <c r="H9" s="8" t="s">
        <v>13</v>
      </c>
      <c r="I9" s="9">
        <v>43843</v>
      </c>
      <c r="J9" s="9">
        <v>43843</v>
      </c>
      <c r="K9" s="8" t="s">
        <v>14</v>
      </c>
      <c r="L9" s="10">
        <v>43921</v>
      </c>
      <c r="M9" s="18" t="str">
        <f t="shared" si="2"/>
        <v>https://amfunds.credit-suisse.com/it/it/institutional/product/fund/abc/LU2062504704/publications/Fact%20sheet/</v>
      </c>
    </row>
    <row r="10" spans="1:13" x14ac:dyDescent="0.25">
      <c r="A10" s="23" t="s">
        <v>363</v>
      </c>
      <c r="B10" s="9" t="s">
        <v>364</v>
      </c>
      <c r="C10" s="7" t="s">
        <v>96</v>
      </c>
      <c r="D10" s="7" t="s">
        <v>365</v>
      </c>
      <c r="E10" s="8" t="s">
        <v>15</v>
      </c>
      <c r="F10" s="20" t="s">
        <v>16</v>
      </c>
      <c r="G10" s="20" t="s">
        <v>16</v>
      </c>
      <c r="H10" s="8" t="s">
        <v>13</v>
      </c>
      <c r="I10" s="9">
        <v>40105</v>
      </c>
      <c r="J10" s="9">
        <v>40105</v>
      </c>
      <c r="K10" s="8" t="s">
        <v>14</v>
      </c>
      <c r="L10" s="11">
        <v>40127</v>
      </c>
      <c r="M10" s="18" t="str">
        <f t="shared" si="2"/>
        <v>https://amfunds.credit-suisse.com/it/it/institutional/product/fund/abc/LU0426279682/publications/Fact%20sheet/</v>
      </c>
    </row>
    <row r="11" spans="1:13" x14ac:dyDescent="0.25">
      <c r="A11" s="23" t="s">
        <v>366</v>
      </c>
      <c r="B11" s="9" t="s">
        <v>367</v>
      </c>
      <c r="C11" s="7" t="s">
        <v>96</v>
      </c>
      <c r="D11" s="7" t="s">
        <v>365</v>
      </c>
      <c r="E11" s="8" t="s">
        <v>90</v>
      </c>
      <c r="F11" s="20" t="s">
        <v>30</v>
      </c>
      <c r="G11" s="20" t="s">
        <v>16</v>
      </c>
      <c r="H11" s="8" t="s">
        <v>48</v>
      </c>
      <c r="I11" s="9">
        <v>40105</v>
      </c>
      <c r="J11" s="9">
        <v>40130</v>
      </c>
      <c r="K11" s="8" t="s">
        <v>14</v>
      </c>
      <c r="L11" s="11">
        <v>40127</v>
      </c>
      <c r="M11" s="18" t="str">
        <f t="shared" si="2"/>
        <v>https://amfunds.credit-suisse.com/it/it/institutional/product/fund/abc/LU0457025020/publications/Fact%20sheet/</v>
      </c>
    </row>
    <row r="12" spans="1:13" x14ac:dyDescent="0.25">
      <c r="A12" s="23" t="s">
        <v>368</v>
      </c>
      <c r="B12" s="9" t="s">
        <v>369</v>
      </c>
      <c r="C12" s="7" t="s">
        <v>96</v>
      </c>
      <c r="D12" s="7" t="s">
        <v>365</v>
      </c>
      <c r="E12" s="8" t="s">
        <v>90</v>
      </c>
      <c r="F12" s="20" t="s">
        <v>12</v>
      </c>
      <c r="G12" s="20" t="s">
        <v>16</v>
      </c>
      <c r="H12" s="8" t="s">
        <v>48</v>
      </c>
      <c r="I12" s="9">
        <v>40105</v>
      </c>
      <c r="J12" s="9">
        <v>40113</v>
      </c>
      <c r="K12" s="8" t="s">
        <v>14</v>
      </c>
      <c r="L12" s="11">
        <v>40127</v>
      </c>
      <c r="M12" s="18" t="str">
        <f t="shared" si="2"/>
        <v>https://amfunds.credit-suisse.com/it/it/institutional/product/fund/abc/LU0457025293/publications/Fact%20sheet/</v>
      </c>
    </row>
    <row r="13" spans="1:13" x14ac:dyDescent="0.25">
      <c r="A13" s="23" t="s">
        <v>372</v>
      </c>
      <c r="B13" s="9" t="s">
        <v>373</v>
      </c>
      <c r="C13" s="7" t="s">
        <v>96</v>
      </c>
      <c r="D13" s="7" t="s">
        <v>365</v>
      </c>
      <c r="E13" s="8" t="s">
        <v>89</v>
      </c>
      <c r="F13" s="20" t="s">
        <v>30</v>
      </c>
      <c r="G13" s="20" t="s">
        <v>16</v>
      </c>
      <c r="H13" s="8" t="s">
        <v>48</v>
      </c>
      <c r="I13" s="9">
        <v>40105</v>
      </c>
      <c r="J13" s="9">
        <v>40277</v>
      </c>
      <c r="K13" s="8" t="s">
        <v>14</v>
      </c>
      <c r="L13" s="11">
        <v>42156</v>
      </c>
      <c r="M13" s="18" t="str">
        <f t="shared" si="2"/>
        <v>https://amfunds.credit-suisse.com/it/it/institutional/product/fund/abc/LU0456270122/publications/Fact%20sheet/</v>
      </c>
    </row>
    <row r="14" spans="1:13" x14ac:dyDescent="0.25">
      <c r="A14" s="23" t="s">
        <v>120</v>
      </c>
      <c r="B14" s="9" t="s">
        <v>121</v>
      </c>
      <c r="C14" s="7" t="s">
        <v>99</v>
      </c>
      <c r="D14" s="7" t="s">
        <v>115</v>
      </c>
      <c r="E14" s="8" t="s">
        <v>106</v>
      </c>
      <c r="F14" s="20" t="s">
        <v>12</v>
      </c>
      <c r="G14" s="20" t="s">
        <v>16</v>
      </c>
      <c r="H14" s="8" t="s">
        <v>48</v>
      </c>
      <c r="I14" s="9">
        <v>40207</v>
      </c>
      <c r="J14" s="9">
        <v>42776</v>
      </c>
      <c r="K14" s="8" t="s">
        <v>14</v>
      </c>
      <c r="L14" s="11">
        <v>42776</v>
      </c>
      <c r="M14" s="18" t="str">
        <f t="shared" si="2"/>
        <v>https://amfunds.credit-suisse.com/it/it/institutional/product/fund/abc/LU1546464345/publications/Fact%20sheet/</v>
      </c>
    </row>
    <row r="15" spans="1:13" x14ac:dyDescent="0.25">
      <c r="A15" s="23" t="s">
        <v>122</v>
      </c>
      <c r="B15" s="9" t="s">
        <v>123</v>
      </c>
      <c r="C15" s="7" t="s">
        <v>99</v>
      </c>
      <c r="D15" s="7" t="s">
        <v>115</v>
      </c>
      <c r="E15" s="8" t="s">
        <v>88</v>
      </c>
      <c r="F15" s="20" t="s">
        <v>16</v>
      </c>
      <c r="G15" s="20" t="s">
        <v>16</v>
      </c>
      <c r="H15" s="8" t="s">
        <v>13</v>
      </c>
      <c r="I15" s="9">
        <v>40207</v>
      </c>
      <c r="J15" s="9">
        <v>43222</v>
      </c>
      <c r="K15" s="8" t="s">
        <v>14</v>
      </c>
      <c r="L15" s="11">
        <v>43236</v>
      </c>
      <c r="M15" s="18" t="str">
        <f t="shared" si="2"/>
        <v>https://amfunds.credit-suisse.com/it/it/institutional/product/fund/abc/LU1515062245/publications/Fact%20sheet/</v>
      </c>
    </row>
    <row r="16" spans="1:13" x14ac:dyDescent="0.25">
      <c r="A16" s="7" t="s">
        <v>518</v>
      </c>
      <c r="B16" s="29" t="s">
        <v>519</v>
      </c>
      <c r="C16" s="7" t="s">
        <v>504</v>
      </c>
      <c r="D16" s="7" t="s">
        <v>505</v>
      </c>
      <c r="E16" s="8" t="s">
        <v>95</v>
      </c>
      <c r="F16" s="20" t="s">
        <v>30</v>
      </c>
      <c r="G16" s="20" t="s">
        <v>16</v>
      </c>
      <c r="H16" s="8" t="s">
        <v>48</v>
      </c>
      <c r="I16" s="9">
        <v>41904</v>
      </c>
      <c r="J16" s="9">
        <v>43732</v>
      </c>
      <c r="K16" s="8" t="s">
        <v>47</v>
      </c>
      <c r="L16" s="10">
        <v>43683</v>
      </c>
      <c r="M16" s="18" t="str">
        <f t="shared" si="2"/>
        <v>https://amfunds.credit-suisse.com/it/it/institutional/product/fund/abc/LU2029718652/publications/Fact%20sheet/</v>
      </c>
    </row>
    <row r="17" spans="1:13" x14ac:dyDescent="0.25">
      <c r="A17" s="23" t="s">
        <v>388</v>
      </c>
      <c r="B17" s="9" t="s">
        <v>389</v>
      </c>
      <c r="C17" s="7" t="s">
        <v>96</v>
      </c>
      <c r="D17" s="7" t="s">
        <v>677</v>
      </c>
      <c r="E17" s="8" t="s">
        <v>89</v>
      </c>
      <c r="F17" s="20" t="s">
        <v>12</v>
      </c>
      <c r="G17" s="20" t="s">
        <v>16</v>
      </c>
      <c r="H17" s="8" t="s">
        <v>48</v>
      </c>
      <c r="I17" s="9">
        <v>43083</v>
      </c>
      <c r="J17" s="9">
        <v>43083</v>
      </c>
      <c r="K17" s="8" t="s">
        <v>14</v>
      </c>
      <c r="L17" s="11">
        <v>43084</v>
      </c>
      <c r="M17" s="18" t="str">
        <f t="shared" si="2"/>
        <v>https://amfunds.credit-suisse.com/it/it/institutional/product/fund/abc/LU1683285834/publications/Fact%20sheet/</v>
      </c>
    </row>
    <row r="18" spans="1:13" x14ac:dyDescent="0.25">
      <c r="A18" s="23" t="s">
        <v>395</v>
      </c>
      <c r="B18" s="9" t="s">
        <v>396</v>
      </c>
      <c r="C18" s="7" t="s">
        <v>96</v>
      </c>
      <c r="D18" s="7" t="s">
        <v>392</v>
      </c>
      <c r="E18" s="8" t="s">
        <v>15</v>
      </c>
      <c r="F18" s="20" t="s">
        <v>16</v>
      </c>
      <c r="G18" s="20" t="s">
        <v>16</v>
      </c>
      <c r="H18" s="8" t="s">
        <v>13</v>
      </c>
      <c r="I18" s="9">
        <v>40283</v>
      </c>
      <c r="J18" s="9">
        <v>40283</v>
      </c>
      <c r="K18" s="8" t="s">
        <v>14</v>
      </c>
      <c r="L18" s="11">
        <v>40127</v>
      </c>
      <c r="M18" s="18" t="str">
        <f t="shared" ref="M18:M40" si="3">HYPERLINK("https://amfunds.credit-suisse.com/it/it/institutional/product/fund/abc/"&amp;A18&amp;"/publications/Fact%20sheet/")</f>
        <v>https://amfunds.credit-suisse.com/it/it/institutional/product/fund/abc/LU0439730457/publications/Fact%20sheet/</v>
      </c>
    </row>
    <row r="19" spans="1:13" x14ac:dyDescent="0.25">
      <c r="A19" s="23" t="s">
        <v>180</v>
      </c>
      <c r="B19" s="9" t="s">
        <v>181</v>
      </c>
      <c r="C19" s="7" t="s">
        <v>99</v>
      </c>
      <c r="D19" s="7" t="s">
        <v>169</v>
      </c>
      <c r="E19" s="8" t="s">
        <v>89</v>
      </c>
      <c r="F19" s="20" t="s">
        <v>30</v>
      </c>
      <c r="G19" s="20" t="s">
        <v>16</v>
      </c>
      <c r="H19" s="8" t="s">
        <v>48</v>
      </c>
      <c r="I19" s="21">
        <v>43069</v>
      </c>
      <c r="J19" s="9">
        <v>41789</v>
      </c>
      <c r="K19" s="8" t="s">
        <v>14</v>
      </c>
      <c r="L19" s="11">
        <v>42263</v>
      </c>
      <c r="M19" s="18" t="str">
        <f t="shared" si="3"/>
        <v>https://amfunds.credit-suisse.com/it/it/institutional/product/fund/abc/LU1034382330/publications/Fact%20sheet/</v>
      </c>
    </row>
    <row r="20" spans="1:13" x14ac:dyDescent="0.25">
      <c r="A20" s="23" t="s">
        <v>182</v>
      </c>
      <c r="B20" s="9" t="s">
        <v>183</v>
      </c>
      <c r="C20" s="7" t="s">
        <v>99</v>
      </c>
      <c r="D20" s="7" t="s">
        <v>169</v>
      </c>
      <c r="E20" s="8" t="s">
        <v>89</v>
      </c>
      <c r="F20" s="20" t="s">
        <v>12</v>
      </c>
      <c r="G20" s="20" t="s">
        <v>16</v>
      </c>
      <c r="H20" s="8" t="s">
        <v>48</v>
      </c>
      <c r="I20" s="21">
        <v>43069</v>
      </c>
      <c r="J20" s="9">
        <v>41729</v>
      </c>
      <c r="K20" s="8" t="s">
        <v>14</v>
      </c>
      <c r="L20" s="11">
        <v>42263</v>
      </c>
      <c r="M20" s="18" t="str">
        <f t="shared" si="3"/>
        <v>https://amfunds.credit-suisse.com/it/it/institutional/product/fund/abc/LU1034382413/publications/Fact%20sheet/</v>
      </c>
    </row>
    <row r="21" spans="1:13" x14ac:dyDescent="0.25">
      <c r="A21" s="23" t="s">
        <v>482</v>
      </c>
      <c r="B21" s="9" t="s">
        <v>483</v>
      </c>
      <c r="C21" s="7" t="s">
        <v>96</v>
      </c>
      <c r="D21" s="7" t="s">
        <v>476</v>
      </c>
      <c r="E21" s="8" t="s">
        <v>89</v>
      </c>
      <c r="F21" s="20" t="s">
        <v>12</v>
      </c>
      <c r="G21" s="20" t="s">
        <v>16</v>
      </c>
      <c r="H21" s="8" t="s">
        <v>48</v>
      </c>
      <c r="I21" s="11">
        <v>43083</v>
      </c>
      <c r="J21" s="11">
        <v>43083</v>
      </c>
      <c r="K21" s="8" t="s">
        <v>14</v>
      </c>
      <c r="L21" s="11">
        <v>43084</v>
      </c>
      <c r="M21" s="18" t="str">
        <f t="shared" si="3"/>
        <v>https://amfunds.credit-suisse.com/it/it/institutional/product/fund/abc/LU1692117523/publications/Fact%20sheet/</v>
      </c>
    </row>
    <row r="22" spans="1:13" x14ac:dyDescent="0.25">
      <c r="A22" s="23" t="s">
        <v>479</v>
      </c>
      <c r="B22" s="9" t="s">
        <v>480</v>
      </c>
      <c r="C22" s="7" t="s">
        <v>96</v>
      </c>
      <c r="D22" s="7" t="s">
        <v>476</v>
      </c>
      <c r="E22" s="8" t="s">
        <v>481</v>
      </c>
      <c r="F22" s="20" t="s">
        <v>16</v>
      </c>
      <c r="G22" s="20" t="s">
        <v>16</v>
      </c>
      <c r="H22" s="8" t="s">
        <v>13</v>
      </c>
      <c r="I22" s="11">
        <v>43083</v>
      </c>
      <c r="J22" s="11">
        <v>43083</v>
      </c>
      <c r="K22" s="8" t="s">
        <v>14</v>
      </c>
      <c r="L22" s="11">
        <v>43084</v>
      </c>
      <c r="M22" s="18" t="str">
        <f t="shared" si="3"/>
        <v>https://amfunds.credit-suisse.com/it/it/institutional/product/fund/abc/LU1692117366/publications/Fact%20sheet/</v>
      </c>
    </row>
    <row r="23" spans="1:13" x14ac:dyDescent="0.25">
      <c r="A23" s="23" t="s">
        <v>128</v>
      </c>
      <c r="B23" s="9" t="s">
        <v>129</v>
      </c>
      <c r="C23" s="7" t="s">
        <v>99</v>
      </c>
      <c r="D23" s="7" t="s">
        <v>692</v>
      </c>
      <c r="E23" s="8" t="s">
        <v>130</v>
      </c>
      <c r="F23" s="20" t="s">
        <v>12</v>
      </c>
      <c r="G23" s="20" t="s">
        <v>12</v>
      </c>
      <c r="H23" s="8" t="s">
        <v>13</v>
      </c>
      <c r="I23" s="9">
        <v>42009</v>
      </c>
      <c r="J23" s="9">
        <v>43627</v>
      </c>
      <c r="K23" s="8" t="s">
        <v>47</v>
      </c>
      <c r="L23" s="11">
        <v>43683</v>
      </c>
      <c r="M23" s="18" t="str">
        <f t="shared" si="3"/>
        <v>https://amfunds.credit-suisse.com/it/it/institutional/product/fund/abc/LU2001706444/publications/Fact%20sheet/</v>
      </c>
    </row>
    <row r="24" spans="1:13" x14ac:dyDescent="0.25">
      <c r="A24" s="23" t="s">
        <v>131</v>
      </c>
      <c r="B24" s="9" t="s">
        <v>132</v>
      </c>
      <c r="C24" s="7" t="s">
        <v>99</v>
      </c>
      <c r="D24" s="7" t="s">
        <v>692</v>
      </c>
      <c r="E24" s="8" t="s">
        <v>95</v>
      </c>
      <c r="F24" s="20" t="s">
        <v>16</v>
      </c>
      <c r="G24" s="20" t="s">
        <v>12</v>
      </c>
      <c r="H24" s="8" t="s">
        <v>48</v>
      </c>
      <c r="I24" s="9">
        <v>42009</v>
      </c>
      <c r="J24" s="9">
        <v>43627</v>
      </c>
      <c r="K24" s="8" t="s">
        <v>47</v>
      </c>
      <c r="L24" s="11">
        <v>43683</v>
      </c>
      <c r="M24" s="18" t="str">
        <f t="shared" si="3"/>
        <v>https://amfunds.credit-suisse.com/it/it/institutional/product/fund/abc/LU2001707251/publications/Fact%20sheet/</v>
      </c>
    </row>
    <row r="25" spans="1:13" x14ac:dyDescent="0.25">
      <c r="A25" s="23" t="s">
        <v>133</v>
      </c>
      <c r="B25" s="9" t="s">
        <v>134</v>
      </c>
      <c r="C25" s="7" t="s">
        <v>99</v>
      </c>
      <c r="D25" s="7" t="s">
        <v>692</v>
      </c>
      <c r="E25" s="8" t="s">
        <v>89</v>
      </c>
      <c r="F25" s="20" t="s">
        <v>16</v>
      </c>
      <c r="G25" s="20" t="s">
        <v>12</v>
      </c>
      <c r="H25" s="8" t="s">
        <v>48</v>
      </c>
      <c r="I25" s="9">
        <v>42009</v>
      </c>
      <c r="J25" s="9">
        <v>43627</v>
      </c>
      <c r="K25" s="8" t="s">
        <v>14</v>
      </c>
      <c r="L25" s="11">
        <v>43683</v>
      </c>
      <c r="M25" s="18" t="str">
        <f t="shared" si="3"/>
        <v>https://amfunds.credit-suisse.com/it/it/institutional/product/fund/abc/LU1160527252/publications/Fact%20sheet/</v>
      </c>
    </row>
    <row r="26" spans="1:13" x14ac:dyDescent="0.25">
      <c r="A26" s="23" t="s">
        <v>595</v>
      </c>
      <c r="B26" s="29" t="s">
        <v>596</v>
      </c>
      <c r="C26" s="7" t="s">
        <v>591</v>
      </c>
      <c r="D26" s="7" t="s">
        <v>592</v>
      </c>
      <c r="E26" s="8" t="s">
        <v>90</v>
      </c>
      <c r="F26" s="20" t="s">
        <v>30</v>
      </c>
      <c r="G26" s="20" t="s">
        <v>16</v>
      </c>
      <c r="H26" s="8" t="s">
        <v>48</v>
      </c>
      <c r="I26" s="9">
        <v>38533</v>
      </c>
      <c r="J26" s="9">
        <v>40786</v>
      </c>
      <c r="K26" s="8" t="s">
        <v>14</v>
      </c>
      <c r="L26" s="11">
        <v>41165</v>
      </c>
      <c r="M26" s="18" t="str">
        <f t="shared" si="3"/>
        <v>https://amfunds.credit-suisse.com/it/it/institutional/product/fund/abc/LU0660295907/publications/Fact%20sheet/</v>
      </c>
    </row>
    <row r="27" spans="1:13" x14ac:dyDescent="0.25">
      <c r="A27" s="23" t="s">
        <v>597</v>
      </c>
      <c r="B27" s="29" t="s">
        <v>598</v>
      </c>
      <c r="C27" s="7" t="s">
        <v>591</v>
      </c>
      <c r="D27" s="7" t="s">
        <v>592</v>
      </c>
      <c r="E27" s="8" t="s">
        <v>90</v>
      </c>
      <c r="F27" s="20" t="s">
        <v>12</v>
      </c>
      <c r="G27" s="20" t="s">
        <v>16</v>
      </c>
      <c r="H27" s="8" t="s">
        <v>48</v>
      </c>
      <c r="I27" s="9">
        <v>38533</v>
      </c>
      <c r="J27" s="9">
        <v>40786</v>
      </c>
      <c r="K27" s="8" t="s">
        <v>14</v>
      </c>
      <c r="L27" s="11">
        <v>41165</v>
      </c>
      <c r="M27" s="18" t="str">
        <f t="shared" si="3"/>
        <v>https://amfunds.credit-suisse.com/it/it/institutional/product/fund/abc/LU0660296111/publications/Fact%20sheet/</v>
      </c>
    </row>
    <row r="28" spans="1:13" x14ac:dyDescent="0.25">
      <c r="A28" s="23" t="s">
        <v>605</v>
      </c>
      <c r="B28" s="29" t="s">
        <v>606</v>
      </c>
      <c r="C28" s="7" t="s">
        <v>591</v>
      </c>
      <c r="D28" s="7" t="s">
        <v>592</v>
      </c>
      <c r="E28" s="8" t="s">
        <v>94</v>
      </c>
      <c r="F28" s="20" t="s">
        <v>16</v>
      </c>
      <c r="G28" s="20" t="s">
        <v>16</v>
      </c>
      <c r="H28" s="8" t="s">
        <v>13</v>
      </c>
      <c r="I28" s="9">
        <v>38533</v>
      </c>
      <c r="J28" s="9">
        <v>43363</v>
      </c>
      <c r="K28" s="8" t="s">
        <v>47</v>
      </c>
      <c r="L28" s="10">
        <v>43384</v>
      </c>
      <c r="M28" s="18" t="str">
        <f t="shared" si="3"/>
        <v>https://amfunds.credit-suisse.com/it/it/institutional/product/fund/abc/LU1667375676/publications/Fact%20sheet/</v>
      </c>
    </row>
    <row r="29" spans="1:13" x14ac:dyDescent="0.25">
      <c r="A29" s="23" t="s">
        <v>599</v>
      </c>
      <c r="B29" s="29" t="s">
        <v>600</v>
      </c>
      <c r="C29" s="7" t="s">
        <v>591</v>
      </c>
      <c r="D29" s="7" t="s">
        <v>592</v>
      </c>
      <c r="E29" s="8" t="s">
        <v>88</v>
      </c>
      <c r="F29" s="20" t="s">
        <v>16</v>
      </c>
      <c r="G29" s="20" t="s">
        <v>16</v>
      </c>
      <c r="H29" s="8" t="s">
        <v>13</v>
      </c>
      <c r="I29" s="9">
        <v>38533</v>
      </c>
      <c r="J29" s="9">
        <v>40786</v>
      </c>
      <c r="K29" s="8" t="s">
        <v>14</v>
      </c>
      <c r="L29" s="11">
        <v>41165</v>
      </c>
      <c r="M29" s="18" t="str">
        <f t="shared" si="3"/>
        <v>https://amfunds.credit-suisse.com/it/it/institutional/product/fund/abc/LU0660296624/publications/Fact%20sheet/</v>
      </c>
    </row>
    <row r="30" spans="1:13" x14ac:dyDescent="0.25">
      <c r="A30" s="23" t="s">
        <v>601</v>
      </c>
      <c r="B30" s="29" t="s">
        <v>602</v>
      </c>
      <c r="C30" s="7" t="s">
        <v>591</v>
      </c>
      <c r="D30" s="7" t="s">
        <v>592</v>
      </c>
      <c r="E30" s="8" t="s">
        <v>89</v>
      </c>
      <c r="F30" s="20" t="s">
        <v>30</v>
      </c>
      <c r="G30" s="20" t="s">
        <v>16</v>
      </c>
      <c r="H30" s="8" t="s">
        <v>48</v>
      </c>
      <c r="I30" s="9">
        <v>38533</v>
      </c>
      <c r="J30" s="9">
        <v>40786</v>
      </c>
      <c r="K30" s="8" t="s">
        <v>14</v>
      </c>
      <c r="L30" s="11">
        <v>41165</v>
      </c>
      <c r="M30" s="18" t="str">
        <f t="shared" si="3"/>
        <v>https://amfunds.credit-suisse.com/it/it/institutional/product/fund/abc/LU0660296202/publications/Fact%20sheet/</v>
      </c>
    </row>
    <row r="31" spans="1:13" x14ac:dyDescent="0.25">
      <c r="A31" s="23" t="s">
        <v>603</v>
      </c>
      <c r="B31" s="29" t="s">
        <v>604</v>
      </c>
      <c r="C31" s="7" t="s">
        <v>591</v>
      </c>
      <c r="D31" s="7" t="s">
        <v>592</v>
      </c>
      <c r="E31" s="8" t="s">
        <v>89</v>
      </c>
      <c r="F31" s="20" t="s">
        <v>12</v>
      </c>
      <c r="G31" s="20" t="s">
        <v>16</v>
      </c>
      <c r="H31" s="8" t="s">
        <v>48</v>
      </c>
      <c r="I31" s="9">
        <v>38533</v>
      </c>
      <c r="J31" s="9">
        <v>40786</v>
      </c>
      <c r="K31" s="8" t="s">
        <v>14</v>
      </c>
      <c r="L31" s="11">
        <v>41165</v>
      </c>
      <c r="M31" s="18" t="str">
        <f t="shared" si="3"/>
        <v>https://amfunds.credit-suisse.com/it/it/institutional/product/fund/abc/LU0660296384/publications/Fact%20sheet/</v>
      </c>
    </row>
    <row r="32" spans="1:13" x14ac:dyDescent="0.25">
      <c r="A32" s="23" t="s">
        <v>607</v>
      </c>
      <c r="B32" s="29" t="s">
        <v>608</v>
      </c>
      <c r="C32" s="7" t="s">
        <v>591</v>
      </c>
      <c r="D32" s="7" t="s">
        <v>609</v>
      </c>
      <c r="E32" s="8" t="s">
        <v>15</v>
      </c>
      <c r="F32" s="20" t="s">
        <v>16</v>
      </c>
      <c r="G32" s="20" t="s">
        <v>16</v>
      </c>
      <c r="H32" s="8" t="s">
        <v>13</v>
      </c>
      <c r="I32" s="9">
        <v>40602</v>
      </c>
      <c r="J32" s="9">
        <v>40602</v>
      </c>
      <c r="K32" s="8" t="s">
        <v>14</v>
      </c>
      <c r="L32" s="11">
        <v>41165</v>
      </c>
      <c r="M32" s="18" t="str">
        <f t="shared" si="3"/>
        <v>https://amfunds.credit-suisse.com/it/it/institutional/product/fund/abc/LU0592661523/publications/Fact%20sheet/</v>
      </c>
    </row>
    <row r="33" spans="1:13" x14ac:dyDescent="0.25">
      <c r="A33" s="23" t="s">
        <v>610</v>
      </c>
      <c r="B33" s="29" t="s">
        <v>611</v>
      </c>
      <c r="C33" s="7" t="s">
        <v>591</v>
      </c>
      <c r="D33" s="7" t="s">
        <v>609</v>
      </c>
      <c r="E33" s="8" t="s">
        <v>90</v>
      </c>
      <c r="F33" s="20" t="s">
        <v>30</v>
      </c>
      <c r="G33" s="20" t="s">
        <v>16</v>
      </c>
      <c r="H33" s="8" t="s">
        <v>48</v>
      </c>
      <c r="I33" s="9">
        <v>40602</v>
      </c>
      <c r="J33" s="9">
        <v>40602</v>
      </c>
      <c r="K33" s="8" t="s">
        <v>14</v>
      </c>
      <c r="L33" s="11">
        <v>41165</v>
      </c>
      <c r="M33" s="18" t="str">
        <f t="shared" si="3"/>
        <v>https://amfunds.credit-suisse.com/it/it/institutional/product/fund/abc/LU0592662331/publications/Fact%20sheet/</v>
      </c>
    </row>
    <row r="34" spans="1:13" x14ac:dyDescent="0.25">
      <c r="A34" s="23" t="s">
        <v>612</v>
      </c>
      <c r="B34" s="29" t="s">
        <v>613</v>
      </c>
      <c r="C34" s="7" t="s">
        <v>591</v>
      </c>
      <c r="D34" s="7" t="s">
        <v>609</v>
      </c>
      <c r="E34" s="8" t="s">
        <v>90</v>
      </c>
      <c r="F34" s="20" t="s">
        <v>12</v>
      </c>
      <c r="G34" s="20" t="s">
        <v>16</v>
      </c>
      <c r="H34" s="8" t="s">
        <v>48</v>
      </c>
      <c r="I34" s="9">
        <v>40602</v>
      </c>
      <c r="J34" s="9">
        <v>40602</v>
      </c>
      <c r="K34" s="8" t="s">
        <v>14</v>
      </c>
      <c r="L34" s="11">
        <v>41165</v>
      </c>
      <c r="M34" s="18" t="str">
        <f t="shared" si="3"/>
        <v>https://amfunds.credit-suisse.com/it/it/institutional/product/fund/abc/LU0592662091/publications/Fact%20sheet/</v>
      </c>
    </row>
    <row r="35" spans="1:13" x14ac:dyDescent="0.25">
      <c r="A35" s="23" t="s">
        <v>614</v>
      </c>
      <c r="B35" s="29" t="s">
        <v>615</v>
      </c>
      <c r="C35" s="7" t="s">
        <v>591</v>
      </c>
      <c r="D35" s="7" t="s">
        <v>609</v>
      </c>
      <c r="E35" s="8" t="s">
        <v>94</v>
      </c>
      <c r="F35" s="20" t="s">
        <v>16</v>
      </c>
      <c r="G35" s="20" t="s">
        <v>16</v>
      </c>
      <c r="H35" s="8" t="s">
        <v>13</v>
      </c>
      <c r="I35" s="21">
        <v>42867</v>
      </c>
      <c r="J35" s="9">
        <v>42867</v>
      </c>
      <c r="K35" s="8" t="s">
        <v>47</v>
      </c>
      <c r="L35" s="11">
        <v>42219</v>
      </c>
      <c r="M35" s="18" t="str">
        <f t="shared" si="3"/>
        <v>https://amfunds.credit-suisse.com/it/it/institutional/product/fund/abc/LU1598841127/publications/Fact%20sheet/</v>
      </c>
    </row>
    <row r="36" spans="1:13" x14ac:dyDescent="0.25">
      <c r="A36" s="23" t="s">
        <v>616</v>
      </c>
      <c r="B36" s="29" t="s">
        <v>617</v>
      </c>
      <c r="C36" s="7" t="s">
        <v>591</v>
      </c>
      <c r="D36" s="7" t="s">
        <v>609</v>
      </c>
      <c r="E36" s="8" t="s">
        <v>88</v>
      </c>
      <c r="F36" s="20" t="s">
        <v>16</v>
      </c>
      <c r="G36" s="20" t="s">
        <v>16</v>
      </c>
      <c r="H36" s="8" t="s">
        <v>13</v>
      </c>
      <c r="I36" s="9">
        <v>40602</v>
      </c>
      <c r="J36" s="9">
        <v>40602</v>
      </c>
      <c r="K36" s="8" t="s">
        <v>14</v>
      </c>
      <c r="L36" s="11">
        <v>41165</v>
      </c>
      <c r="M36" s="18" t="str">
        <f t="shared" si="3"/>
        <v>https://amfunds.credit-suisse.com/it/it/institutional/product/fund/abc/LU0592661879/publications/Fact%20sheet/</v>
      </c>
    </row>
    <row r="37" spans="1:13" x14ac:dyDescent="0.25">
      <c r="A37" s="23" t="s">
        <v>618</v>
      </c>
      <c r="B37" s="29" t="s">
        <v>619</v>
      </c>
      <c r="C37" s="7" t="s">
        <v>591</v>
      </c>
      <c r="D37" s="7" t="s">
        <v>609</v>
      </c>
      <c r="E37" s="8" t="s">
        <v>89</v>
      </c>
      <c r="F37" s="20" t="s">
        <v>30</v>
      </c>
      <c r="G37" s="20" t="s">
        <v>16</v>
      </c>
      <c r="H37" s="8" t="s">
        <v>48</v>
      </c>
      <c r="I37" s="9">
        <v>40602</v>
      </c>
      <c r="J37" s="9">
        <v>40602</v>
      </c>
      <c r="K37" s="8" t="s">
        <v>14</v>
      </c>
      <c r="L37" s="11">
        <v>41165</v>
      </c>
      <c r="M37" s="18" t="str">
        <f t="shared" si="3"/>
        <v>https://amfunds.credit-suisse.com/it/it/institutional/product/fund/abc/LU0592662414/publications/Fact%20sheet/</v>
      </c>
    </row>
    <row r="38" spans="1:13" x14ac:dyDescent="0.25">
      <c r="A38" s="23" t="s">
        <v>620</v>
      </c>
      <c r="B38" s="29" t="s">
        <v>621</v>
      </c>
      <c r="C38" s="7" t="s">
        <v>591</v>
      </c>
      <c r="D38" s="7" t="s">
        <v>609</v>
      </c>
      <c r="E38" s="8" t="s">
        <v>89</v>
      </c>
      <c r="F38" s="20" t="s">
        <v>12</v>
      </c>
      <c r="G38" s="20" t="s">
        <v>16</v>
      </c>
      <c r="H38" s="8" t="s">
        <v>48</v>
      </c>
      <c r="I38" s="9">
        <v>40602</v>
      </c>
      <c r="J38" s="9">
        <v>40602</v>
      </c>
      <c r="K38" s="8" t="s">
        <v>14</v>
      </c>
      <c r="L38" s="11">
        <v>41165</v>
      </c>
      <c r="M38" s="18" t="str">
        <f t="shared" si="3"/>
        <v>https://amfunds.credit-suisse.com/it/it/institutional/product/fund/abc/LU0592662174/publications/Fact%20sheet/</v>
      </c>
    </row>
    <row r="39" spans="1:13" x14ac:dyDescent="0.25">
      <c r="A39" s="23" t="s">
        <v>589</v>
      </c>
      <c r="B39" s="29" t="s">
        <v>590</v>
      </c>
      <c r="C39" s="7" t="s">
        <v>591</v>
      </c>
      <c r="D39" s="7" t="s">
        <v>592</v>
      </c>
      <c r="E39" s="8" t="s">
        <v>92</v>
      </c>
      <c r="F39" s="20" t="s">
        <v>16</v>
      </c>
      <c r="G39" s="20" t="s">
        <v>16</v>
      </c>
      <c r="H39" s="8" t="s">
        <v>13</v>
      </c>
      <c r="I39" s="9">
        <v>38533</v>
      </c>
      <c r="J39" s="9">
        <v>40786</v>
      </c>
      <c r="K39" s="8" t="s">
        <v>47</v>
      </c>
      <c r="L39" s="11">
        <v>41165</v>
      </c>
      <c r="M39" s="18" t="str">
        <f t="shared" si="3"/>
        <v>https://amfunds.credit-suisse.com/it/it/institutional/product/fund/abc/LU0660296467/publications/Fact%20sheet/</v>
      </c>
    </row>
    <row r="40" spans="1:13" x14ac:dyDescent="0.25">
      <c r="A40" s="23" t="s">
        <v>593</v>
      </c>
      <c r="B40" s="29" t="s">
        <v>594</v>
      </c>
      <c r="C40" s="7" t="s">
        <v>591</v>
      </c>
      <c r="D40" s="7" t="s">
        <v>592</v>
      </c>
      <c r="E40" s="8" t="s">
        <v>15</v>
      </c>
      <c r="F40" s="20" t="s">
        <v>16</v>
      </c>
      <c r="G40" s="20" t="s">
        <v>16</v>
      </c>
      <c r="H40" s="8" t="s">
        <v>13</v>
      </c>
      <c r="I40" s="9">
        <v>38533</v>
      </c>
      <c r="J40" s="9">
        <v>40786</v>
      </c>
      <c r="K40" s="8" t="s">
        <v>14</v>
      </c>
      <c r="L40" s="11">
        <v>41165</v>
      </c>
      <c r="M40" s="18" t="str">
        <f t="shared" si="3"/>
        <v>https://amfunds.credit-suisse.com/it/it/institutional/product/fund/abc/LU0660296541/publications/Fact%20sheet/</v>
      </c>
    </row>
    <row r="41" spans="1:13" x14ac:dyDescent="0.25">
      <c r="A41" s="16" t="s">
        <v>753</v>
      </c>
      <c r="B41" s="9" t="s">
        <v>763</v>
      </c>
      <c r="C41" s="7" t="s">
        <v>96</v>
      </c>
      <c r="D41" s="7" t="s">
        <v>734</v>
      </c>
      <c r="E41" s="8" t="s">
        <v>90</v>
      </c>
      <c r="F41" s="20" t="s">
        <v>30</v>
      </c>
      <c r="G41" s="20" t="s">
        <v>16</v>
      </c>
      <c r="H41" s="8" t="s">
        <v>48</v>
      </c>
      <c r="I41" s="11">
        <v>44007</v>
      </c>
      <c r="J41" s="11">
        <v>44007</v>
      </c>
      <c r="K41" s="8" t="s">
        <v>14</v>
      </c>
      <c r="L41" s="10">
        <v>44007</v>
      </c>
      <c r="M41" s="18" t="str">
        <f t="shared" ref="M41:M59" si="4">HYPERLINK("https://amfunds.credit-suisse.com/it/it/institutional/product/fund/abc/"&amp;A41&amp;"/publications/Fact%20sheet/")</f>
        <v>https://amfunds.credit-suisse.com/it/it/institutional/product/fund/abc/LU2176898059/publications/Fact%20sheet/</v>
      </c>
    </row>
    <row r="42" spans="1:13" x14ac:dyDescent="0.25">
      <c r="A42" s="16" t="s">
        <v>733</v>
      </c>
      <c r="B42" s="9" t="s">
        <v>762</v>
      </c>
      <c r="C42" s="7" t="s">
        <v>96</v>
      </c>
      <c r="D42" s="7" t="s">
        <v>734</v>
      </c>
      <c r="E42" s="8" t="s">
        <v>15</v>
      </c>
      <c r="F42" s="20" t="s">
        <v>16</v>
      </c>
      <c r="G42" s="20" t="s">
        <v>16</v>
      </c>
      <c r="H42" s="8" t="s">
        <v>13</v>
      </c>
      <c r="I42" s="11">
        <v>44007</v>
      </c>
      <c r="J42" s="11">
        <v>44007</v>
      </c>
      <c r="K42" s="8" t="s">
        <v>14</v>
      </c>
      <c r="L42" s="10">
        <v>44007</v>
      </c>
      <c r="M42" s="18" t="str">
        <f t="shared" si="4"/>
        <v>https://amfunds.credit-suisse.com/it/it/institutional/product/fund/abc/LU2176897911/publications/Fact%20sheet/</v>
      </c>
    </row>
    <row r="43" spans="1:13" x14ac:dyDescent="0.25">
      <c r="A43" s="16" t="s">
        <v>755</v>
      </c>
      <c r="B43" s="9" t="s">
        <v>765</v>
      </c>
      <c r="C43" s="7" t="s">
        <v>96</v>
      </c>
      <c r="D43" s="7" t="s">
        <v>734</v>
      </c>
      <c r="E43" s="8" t="s">
        <v>217</v>
      </c>
      <c r="F43" s="20" t="s">
        <v>12</v>
      </c>
      <c r="G43" s="20" t="s">
        <v>16</v>
      </c>
      <c r="H43" s="8" t="s">
        <v>13</v>
      </c>
      <c r="I43" s="11">
        <v>44007</v>
      </c>
      <c r="J43" s="11">
        <v>44007</v>
      </c>
      <c r="K43" s="8" t="s">
        <v>14</v>
      </c>
      <c r="L43" s="10">
        <v>44007</v>
      </c>
      <c r="M43" s="18" t="str">
        <f t="shared" si="4"/>
        <v>https://amfunds.credit-suisse.com/it/it/institutional/product/fund/abc/LU2176898216/publications/Fact%20sheet/</v>
      </c>
    </row>
    <row r="44" spans="1:13" x14ac:dyDescent="0.25">
      <c r="A44" s="16" t="s">
        <v>754</v>
      </c>
      <c r="B44" s="9" t="s">
        <v>764</v>
      </c>
      <c r="C44" s="7" t="s">
        <v>96</v>
      </c>
      <c r="D44" s="7" t="s">
        <v>734</v>
      </c>
      <c r="E44" s="8" t="s">
        <v>90</v>
      </c>
      <c r="F44" s="20" t="s">
        <v>12</v>
      </c>
      <c r="G44" s="20" t="s">
        <v>16</v>
      </c>
      <c r="H44" s="8" t="s">
        <v>48</v>
      </c>
      <c r="I44" s="11">
        <v>44007</v>
      </c>
      <c r="J44" s="11">
        <v>44007</v>
      </c>
      <c r="K44" s="8" t="s">
        <v>14</v>
      </c>
      <c r="L44" s="10">
        <v>44007</v>
      </c>
      <c r="M44" s="18" t="str">
        <f t="shared" si="4"/>
        <v>https://amfunds.credit-suisse.com/it/it/institutional/product/fund/abc/LU2176898133/publications/Fact%20sheet/</v>
      </c>
    </row>
    <row r="45" spans="1:13" x14ac:dyDescent="0.25">
      <c r="A45" s="16" t="s">
        <v>756</v>
      </c>
      <c r="B45" s="9" t="s">
        <v>766</v>
      </c>
      <c r="C45" s="7" t="s">
        <v>96</v>
      </c>
      <c r="D45" s="7" t="s">
        <v>734</v>
      </c>
      <c r="E45" s="8" t="s">
        <v>453</v>
      </c>
      <c r="F45" s="20" t="s">
        <v>30</v>
      </c>
      <c r="G45" s="20" t="s">
        <v>16</v>
      </c>
      <c r="H45" s="8" t="s">
        <v>48</v>
      </c>
      <c r="I45" s="11">
        <v>44007</v>
      </c>
      <c r="J45" s="11">
        <v>44007</v>
      </c>
      <c r="K45" s="8" t="s">
        <v>14</v>
      </c>
      <c r="L45" s="10">
        <v>44007</v>
      </c>
      <c r="M45" s="18" t="str">
        <f t="shared" si="4"/>
        <v>https://amfunds.credit-suisse.com/it/it/institutional/product/fund/abc/LU2176898729/publications/Fact%20sheet/</v>
      </c>
    </row>
    <row r="46" spans="1:13" x14ac:dyDescent="0.25">
      <c r="A46" s="16" t="s">
        <v>757</v>
      </c>
      <c r="B46" s="9" t="s">
        <v>767</v>
      </c>
      <c r="C46" s="7" t="s">
        <v>96</v>
      </c>
      <c r="D46" s="7" t="s">
        <v>734</v>
      </c>
      <c r="E46" s="8" t="s">
        <v>453</v>
      </c>
      <c r="F46" s="20" t="s">
        <v>12</v>
      </c>
      <c r="G46" s="20" t="s">
        <v>16</v>
      </c>
      <c r="H46" s="8" t="s">
        <v>48</v>
      </c>
      <c r="I46" s="11">
        <v>44007</v>
      </c>
      <c r="J46" s="11">
        <v>44007</v>
      </c>
      <c r="K46" s="8" t="s">
        <v>14</v>
      </c>
      <c r="L46" s="10">
        <v>44007</v>
      </c>
      <c r="M46" s="18" t="str">
        <f t="shared" si="4"/>
        <v>https://amfunds.credit-suisse.com/it/it/institutional/product/fund/abc/LU2176898992/publications/Fact%20sheet/</v>
      </c>
    </row>
    <row r="47" spans="1:13" x14ac:dyDescent="0.25">
      <c r="A47" s="16" t="s">
        <v>758</v>
      </c>
      <c r="B47" s="9" t="s">
        <v>768</v>
      </c>
      <c r="C47" s="7" t="s">
        <v>96</v>
      </c>
      <c r="D47" s="7" t="s">
        <v>734</v>
      </c>
      <c r="E47" s="8" t="s">
        <v>451</v>
      </c>
      <c r="F47" s="20" t="s">
        <v>16</v>
      </c>
      <c r="G47" s="20" t="s">
        <v>16</v>
      </c>
      <c r="H47" s="8" t="s">
        <v>13</v>
      </c>
      <c r="I47" s="11">
        <v>44007</v>
      </c>
      <c r="J47" s="11">
        <v>44007</v>
      </c>
      <c r="K47" s="8" t="s">
        <v>14</v>
      </c>
      <c r="L47" s="10">
        <v>44007</v>
      </c>
      <c r="M47" s="18" t="str">
        <f t="shared" si="4"/>
        <v>https://amfunds.credit-suisse.com/it/it/institutional/product/fund/abc/LU2176899024/publications/Fact%20sheet/</v>
      </c>
    </row>
    <row r="48" spans="1:13" x14ac:dyDescent="0.25">
      <c r="A48" s="23" t="s">
        <v>456</v>
      </c>
      <c r="B48" s="9" t="s">
        <v>688</v>
      </c>
      <c r="C48" s="7" t="s">
        <v>96</v>
      </c>
      <c r="D48" s="7" t="s">
        <v>449</v>
      </c>
      <c r="E48" s="8" t="s">
        <v>90</v>
      </c>
      <c r="F48" s="20" t="s">
        <v>30</v>
      </c>
      <c r="G48" s="20" t="s">
        <v>16</v>
      </c>
      <c r="H48" s="8" t="s">
        <v>48</v>
      </c>
      <c r="I48" s="11">
        <v>43733</v>
      </c>
      <c r="J48" s="11">
        <v>43733</v>
      </c>
      <c r="K48" s="8" t="s">
        <v>14</v>
      </c>
      <c r="L48" s="10">
        <v>43739</v>
      </c>
      <c r="M48" s="18" t="str">
        <f t="shared" si="4"/>
        <v>https://amfunds.credit-suisse.com/it/it/institutional/product/fund/abc/LU2022170109/publications/Fact%20sheet/</v>
      </c>
    </row>
    <row r="49" spans="1:13" x14ac:dyDescent="0.25">
      <c r="A49" s="23" t="s">
        <v>457</v>
      </c>
      <c r="B49" s="9" t="s">
        <v>689</v>
      </c>
      <c r="C49" s="7" t="s">
        <v>96</v>
      </c>
      <c r="D49" s="7" t="s">
        <v>449</v>
      </c>
      <c r="E49" s="8" t="s">
        <v>90</v>
      </c>
      <c r="F49" s="20" t="s">
        <v>12</v>
      </c>
      <c r="G49" s="20" t="s">
        <v>16</v>
      </c>
      <c r="H49" s="8" t="s">
        <v>48</v>
      </c>
      <c r="I49" s="11">
        <v>43733</v>
      </c>
      <c r="J49" s="11">
        <v>43733</v>
      </c>
      <c r="K49" s="8" t="s">
        <v>14</v>
      </c>
      <c r="L49" s="10">
        <v>43739</v>
      </c>
      <c r="M49" s="18" t="str">
        <f t="shared" si="4"/>
        <v>https://amfunds.credit-suisse.com/it/it/institutional/product/fund/abc/LU2022170281/publications/Fact%20sheet/</v>
      </c>
    </row>
    <row r="50" spans="1:13" x14ac:dyDescent="0.25">
      <c r="A50" s="23" t="s">
        <v>455</v>
      </c>
      <c r="B50" s="9" t="s">
        <v>687</v>
      </c>
      <c r="C50" s="7" t="s">
        <v>96</v>
      </c>
      <c r="D50" s="7" t="s">
        <v>449</v>
      </c>
      <c r="E50" s="8" t="s">
        <v>15</v>
      </c>
      <c r="F50" s="20" t="s">
        <v>16</v>
      </c>
      <c r="G50" s="20" t="s">
        <v>16</v>
      </c>
      <c r="H50" s="8" t="s">
        <v>13</v>
      </c>
      <c r="I50" s="11">
        <v>43733</v>
      </c>
      <c r="J50" s="11">
        <v>43733</v>
      </c>
      <c r="K50" s="8" t="s">
        <v>14</v>
      </c>
      <c r="L50" s="10">
        <v>43739</v>
      </c>
      <c r="M50" s="18" t="str">
        <f t="shared" si="4"/>
        <v>https://amfunds.credit-suisse.com/it/it/institutional/product/fund/abc/LU2022170018/publications/Fact%20sheet/</v>
      </c>
    </row>
    <row r="51" spans="1:13" x14ac:dyDescent="0.25">
      <c r="A51" s="23" t="s">
        <v>458</v>
      </c>
      <c r="B51" s="9" t="s">
        <v>690</v>
      </c>
      <c r="C51" s="7" t="s">
        <v>96</v>
      </c>
      <c r="D51" s="7" t="s">
        <v>449</v>
      </c>
      <c r="E51" s="8" t="s">
        <v>217</v>
      </c>
      <c r="F51" s="20" t="s">
        <v>12</v>
      </c>
      <c r="G51" s="20" t="s">
        <v>16</v>
      </c>
      <c r="H51" s="8" t="s">
        <v>13</v>
      </c>
      <c r="I51" s="11">
        <v>43733</v>
      </c>
      <c r="J51" s="11">
        <v>43733</v>
      </c>
      <c r="K51" s="8" t="s">
        <v>14</v>
      </c>
      <c r="L51" s="10">
        <v>43739</v>
      </c>
      <c r="M51" s="18" t="str">
        <f t="shared" si="4"/>
        <v>https://amfunds.credit-suisse.com/it/it/institutional/product/fund/abc/LU2031940054/publications/Fact%20sheet/</v>
      </c>
    </row>
    <row r="52" spans="1:13" x14ac:dyDescent="0.25">
      <c r="A52" s="23" t="s">
        <v>452</v>
      </c>
      <c r="B52" s="9" t="s">
        <v>685</v>
      </c>
      <c r="C52" s="7" t="s">
        <v>96</v>
      </c>
      <c r="D52" s="7" t="s">
        <v>449</v>
      </c>
      <c r="E52" s="8" t="s">
        <v>453</v>
      </c>
      <c r="F52" s="20" t="s">
        <v>30</v>
      </c>
      <c r="G52" s="20" t="s">
        <v>16</v>
      </c>
      <c r="H52" s="8" t="s">
        <v>48</v>
      </c>
      <c r="I52" s="11">
        <v>43733</v>
      </c>
      <c r="J52" s="11">
        <v>43733</v>
      </c>
      <c r="K52" s="8" t="s">
        <v>14</v>
      </c>
      <c r="L52" s="10">
        <v>43739</v>
      </c>
      <c r="M52" s="18" t="str">
        <f t="shared" si="4"/>
        <v>https://amfunds.credit-suisse.com/it/it/institutional/product/fund/abc/LU2025863924/publications/Fact%20sheet/</v>
      </c>
    </row>
    <row r="53" spans="1:13" x14ac:dyDescent="0.25">
      <c r="A53" s="23" t="s">
        <v>454</v>
      </c>
      <c r="B53" s="9" t="s">
        <v>686</v>
      </c>
      <c r="C53" s="7" t="s">
        <v>96</v>
      </c>
      <c r="D53" s="7" t="s">
        <v>449</v>
      </c>
      <c r="E53" s="8" t="s">
        <v>453</v>
      </c>
      <c r="F53" s="20" t="s">
        <v>12</v>
      </c>
      <c r="G53" s="20" t="s">
        <v>16</v>
      </c>
      <c r="H53" s="8" t="s">
        <v>48</v>
      </c>
      <c r="I53" s="11">
        <v>43733</v>
      </c>
      <c r="J53" s="11">
        <v>43733</v>
      </c>
      <c r="K53" s="8" t="s">
        <v>14</v>
      </c>
      <c r="L53" s="10">
        <v>43739</v>
      </c>
      <c r="M53" s="18" t="str">
        <f t="shared" si="4"/>
        <v>https://amfunds.credit-suisse.com/it/it/institutional/product/fund/abc/LU2025864062/publications/Fact%20sheet/</v>
      </c>
    </row>
    <row r="54" spans="1:13" x14ac:dyDescent="0.25">
      <c r="A54" s="23" t="s">
        <v>450</v>
      </c>
      <c r="B54" s="9" t="s">
        <v>684</v>
      </c>
      <c r="C54" s="7" t="s">
        <v>96</v>
      </c>
      <c r="D54" s="7" t="s">
        <v>449</v>
      </c>
      <c r="E54" s="8" t="s">
        <v>451</v>
      </c>
      <c r="F54" s="20" t="s">
        <v>16</v>
      </c>
      <c r="G54" s="20" t="s">
        <v>16</v>
      </c>
      <c r="H54" s="8" t="s">
        <v>13</v>
      </c>
      <c r="I54" s="11">
        <v>43733</v>
      </c>
      <c r="J54" s="11">
        <v>43733</v>
      </c>
      <c r="K54" s="8" t="s">
        <v>14</v>
      </c>
      <c r="L54" s="10">
        <v>43739</v>
      </c>
      <c r="M54" s="18" t="str">
        <f t="shared" si="4"/>
        <v>https://amfunds.credit-suisse.com/it/it/institutional/product/fund/abc/LU2025863684/publications/Fact%20sheet/</v>
      </c>
    </row>
    <row r="55" spans="1:13" x14ac:dyDescent="0.25">
      <c r="A55" s="16" t="s">
        <v>751</v>
      </c>
      <c r="B55" s="9" t="s">
        <v>752</v>
      </c>
      <c r="C55" s="7" t="s">
        <v>221</v>
      </c>
      <c r="D55" s="7" t="s">
        <v>258</v>
      </c>
      <c r="E55" s="8" t="s">
        <v>217</v>
      </c>
      <c r="F55" s="20" t="s">
        <v>12</v>
      </c>
      <c r="G55" s="20" t="s">
        <v>12</v>
      </c>
      <c r="H55" s="8" t="s">
        <v>13</v>
      </c>
      <c r="I55" s="9">
        <v>32233</v>
      </c>
      <c r="J55" s="9">
        <v>43985</v>
      </c>
      <c r="K55" s="8" t="s">
        <v>14</v>
      </c>
      <c r="L55" s="11">
        <v>44029</v>
      </c>
      <c r="M55" s="18" t="str">
        <f t="shared" si="4"/>
        <v>https://amfunds.credit-suisse.com/it/it/institutional/product/fund/abc/LU2105729961/publications/Fact%20sheet/</v>
      </c>
    </row>
    <row r="56" spans="1:13" x14ac:dyDescent="0.25">
      <c r="A56" s="23" t="s">
        <v>724</v>
      </c>
      <c r="B56" s="9" t="s">
        <v>725</v>
      </c>
      <c r="C56" s="7" t="s">
        <v>96</v>
      </c>
      <c r="D56" s="7" t="s">
        <v>680</v>
      </c>
      <c r="E56" s="8" t="s">
        <v>94</v>
      </c>
      <c r="F56" s="20" t="s">
        <v>16</v>
      </c>
      <c r="G56" s="20" t="s">
        <v>16</v>
      </c>
      <c r="H56" s="8" t="s">
        <v>13</v>
      </c>
      <c r="I56" s="9">
        <v>42551</v>
      </c>
      <c r="J56" s="9">
        <v>43902</v>
      </c>
      <c r="K56" s="8" t="s">
        <v>47</v>
      </c>
      <c r="L56" s="11">
        <v>43902</v>
      </c>
      <c r="M56" s="18" t="str">
        <f t="shared" si="4"/>
        <v>https://amfunds.credit-suisse.com/it/it/institutional/product/fund/abc/LU1202666597/publications/Fact%20sheet/</v>
      </c>
    </row>
    <row r="57" spans="1:13" x14ac:dyDescent="0.25">
      <c r="A57" s="15" t="s">
        <v>779</v>
      </c>
      <c r="B57" s="9" t="s">
        <v>780</v>
      </c>
      <c r="C57" s="22" t="s">
        <v>96</v>
      </c>
      <c r="D57" s="22" t="s">
        <v>336</v>
      </c>
      <c r="E57" s="30" t="s">
        <v>88</v>
      </c>
      <c r="F57" s="30" t="s">
        <v>16</v>
      </c>
      <c r="G57" s="30" t="s">
        <v>16</v>
      </c>
      <c r="H57" s="30" t="s">
        <v>13</v>
      </c>
      <c r="I57" s="9">
        <v>44168</v>
      </c>
      <c r="J57" s="9">
        <v>44168</v>
      </c>
      <c r="K57" s="30" t="s">
        <v>14</v>
      </c>
      <c r="L57" s="33">
        <v>44211</v>
      </c>
      <c r="M57" s="18" t="str">
        <f t="shared" si="4"/>
        <v>https://amfunds.credit-suisse.com/it/it/institutional/product/fund/abc/LU2265996145/publications/Fact%20sheet/</v>
      </c>
    </row>
    <row r="58" spans="1:13" x14ac:dyDescent="0.25">
      <c r="A58" s="23" t="s">
        <v>699</v>
      </c>
      <c r="B58" s="9" t="s">
        <v>726</v>
      </c>
      <c r="C58" s="7" t="s">
        <v>96</v>
      </c>
      <c r="D58" s="7" t="s">
        <v>771</v>
      </c>
      <c r="E58" s="8" t="s">
        <v>15</v>
      </c>
      <c r="F58" s="20" t="s">
        <v>12</v>
      </c>
      <c r="G58" s="20" t="s">
        <v>12</v>
      </c>
      <c r="H58" s="8" t="s">
        <v>13</v>
      </c>
      <c r="I58" s="9">
        <v>34362</v>
      </c>
      <c r="J58" s="9">
        <v>43875</v>
      </c>
      <c r="K58" s="8" t="s">
        <v>14</v>
      </c>
      <c r="L58" s="11">
        <v>43875</v>
      </c>
      <c r="M58" s="18" t="str">
        <f t="shared" si="4"/>
        <v>https://amfunds.credit-suisse.com/it/it/institutional/product/fund/abc/LU2066958385/publications/Fact%20sheet/</v>
      </c>
    </row>
    <row r="59" spans="1:13" x14ac:dyDescent="0.25">
      <c r="A59" s="23" t="s">
        <v>696</v>
      </c>
      <c r="B59" s="9" t="s">
        <v>731</v>
      </c>
      <c r="C59" s="7" t="s">
        <v>96</v>
      </c>
      <c r="D59" s="7" t="s">
        <v>218</v>
      </c>
      <c r="E59" s="8" t="s">
        <v>91</v>
      </c>
      <c r="F59" s="20" t="s">
        <v>12</v>
      </c>
      <c r="G59" s="20" t="s">
        <v>12</v>
      </c>
      <c r="H59" s="8" t="s">
        <v>13</v>
      </c>
      <c r="I59" s="9">
        <v>34572</v>
      </c>
      <c r="J59" s="9">
        <v>43875</v>
      </c>
      <c r="K59" s="8" t="s">
        <v>14</v>
      </c>
      <c r="L59" s="11">
        <v>43874</v>
      </c>
      <c r="M59" s="18" t="str">
        <f t="shared" si="4"/>
        <v>https://amfunds.credit-suisse.com/it/it/institutional/product/fund/abc/LU2066958542/publications/Fact%20sheet/</v>
      </c>
    </row>
    <row r="60" spans="1:13" x14ac:dyDescent="0.25">
      <c r="A60" s="23" t="s">
        <v>695</v>
      </c>
      <c r="B60" s="9" t="s">
        <v>730</v>
      </c>
      <c r="C60" s="7" t="s">
        <v>96</v>
      </c>
      <c r="D60" s="7" t="s">
        <v>218</v>
      </c>
      <c r="E60" s="8" t="s">
        <v>15</v>
      </c>
      <c r="F60" s="20" t="s">
        <v>12</v>
      </c>
      <c r="G60" s="20" t="s">
        <v>12</v>
      </c>
      <c r="H60" s="8" t="s">
        <v>13</v>
      </c>
      <c r="I60" s="9">
        <v>34572</v>
      </c>
      <c r="J60" s="9">
        <v>43875</v>
      </c>
      <c r="K60" s="8" t="s">
        <v>14</v>
      </c>
      <c r="L60" s="11">
        <v>43875</v>
      </c>
      <c r="M60" s="18" t="str">
        <f t="shared" ref="M60:M97" si="5">HYPERLINK("https://amfunds.credit-suisse.com/it/it/institutional/product/fund/abc/"&amp;A60&amp;"/publications/Fact%20sheet/")</f>
        <v>https://amfunds.credit-suisse.com/it/it/institutional/product/fund/abc/LU2066958898/publications/Fact%20sheet/</v>
      </c>
    </row>
    <row r="61" spans="1:13" x14ac:dyDescent="0.25">
      <c r="A61" s="23" t="s">
        <v>702</v>
      </c>
      <c r="B61" s="9" t="s">
        <v>729</v>
      </c>
      <c r="C61" s="7" t="s">
        <v>96</v>
      </c>
      <c r="D61" s="7" t="s">
        <v>771</v>
      </c>
      <c r="E61" s="8" t="s">
        <v>451</v>
      </c>
      <c r="F61" s="20" t="s">
        <v>12</v>
      </c>
      <c r="G61" s="20" t="s">
        <v>12</v>
      </c>
      <c r="H61" s="8" t="s">
        <v>13</v>
      </c>
      <c r="I61" s="9">
        <v>34362</v>
      </c>
      <c r="J61" s="9">
        <v>43875</v>
      </c>
      <c r="K61" s="8" t="s">
        <v>14</v>
      </c>
      <c r="L61" s="11">
        <v>43875</v>
      </c>
      <c r="M61" s="18" t="str">
        <f t="shared" si="5"/>
        <v>https://amfunds.credit-suisse.com/it/it/institutional/product/fund/abc/LU2066958203/publications/Fact%20sheet/</v>
      </c>
    </row>
    <row r="62" spans="1:13" x14ac:dyDescent="0.25">
      <c r="A62" s="23" t="s">
        <v>256</v>
      </c>
      <c r="B62" s="9" t="s">
        <v>257</v>
      </c>
      <c r="C62" s="7" t="s">
        <v>221</v>
      </c>
      <c r="D62" s="7" t="s">
        <v>258</v>
      </c>
      <c r="E62" s="8" t="s">
        <v>92</v>
      </c>
      <c r="F62" s="20" t="s">
        <v>12</v>
      </c>
      <c r="G62" s="20" t="s">
        <v>12</v>
      </c>
      <c r="H62" s="8" t="s">
        <v>13</v>
      </c>
      <c r="I62" s="9">
        <v>32233</v>
      </c>
      <c r="J62" s="9">
        <v>36098</v>
      </c>
      <c r="K62" s="8" t="s">
        <v>47</v>
      </c>
      <c r="L62" s="11">
        <v>36439</v>
      </c>
      <c r="M62" s="18" t="str">
        <f t="shared" si="5"/>
        <v>https://amfunds.credit-suisse.com/it/it/institutional/product/fund/abc/LU0091100627/publications/Fact%20sheet/</v>
      </c>
    </row>
    <row r="63" spans="1:13" x14ac:dyDescent="0.25">
      <c r="A63" s="23" t="s">
        <v>259</v>
      </c>
      <c r="B63" s="9" t="s">
        <v>260</v>
      </c>
      <c r="C63" s="7" t="s">
        <v>221</v>
      </c>
      <c r="D63" s="7" t="s">
        <v>258</v>
      </c>
      <c r="E63" s="8" t="s">
        <v>15</v>
      </c>
      <c r="F63" s="20" t="s">
        <v>12</v>
      </c>
      <c r="G63" s="20" t="s">
        <v>12</v>
      </c>
      <c r="H63" s="8" t="s">
        <v>13</v>
      </c>
      <c r="I63" s="9">
        <v>32233</v>
      </c>
      <c r="J63" s="9">
        <v>36098</v>
      </c>
      <c r="K63" s="8" t="s">
        <v>14</v>
      </c>
      <c r="L63" s="11">
        <v>36439</v>
      </c>
      <c r="M63" s="18" t="str">
        <f t="shared" si="5"/>
        <v>https://amfunds.credit-suisse.com/it/it/institutional/product/fund/abc/LU0091100890/publications/Fact%20sheet/</v>
      </c>
    </row>
    <row r="64" spans="1:13" x14ac:dyDescent="0.25">
      <c r="A64" s="23" t="s">
        <v>251</v>
      </c>
      <c r="B64" s="9" t="s">
        <v>252</v>
      </c>
      <c r="C64" s="7" t="s">
        <v>221</v>
      </c>
      <c r="D64" s="7" t="s">
        <v>253</v>
      </c>
      <c r="E64" s="8" t="s">
        <v>92</v>
      </c>
      <c r="F64" s="20" t="s">
        <v>30</v>
      </c>
      <c r="G64" s="20" t="s">
        <v>30</v>
      </c>
      <c r="H64" s="8" t="s">
        <v>13</v>
      </c>
      <c r="I64" s="9">
        <v>32233</v>
      </c>
      <c r="J64" s="9">
        <v>34103</v>
      </c>
      <c r="K64" s="8" t="s">
        <v>47</v>
      </c>
      <c r="L64" s="11">
        <v>34513</v>
      </c>
      <c r="M64" s="18" t="str">
        <f t="shared" si="5"/>
        <v>https://amfunds.credit-suisse.com/it/it/institutional/product/fund/abc/LU0078042610/publications/Fact%20sheet/</v>
      </c>
    </row>
    <row r="65" spans="1:13" x14ac:dyDescent="0.25">
      <c r="A65" s="23" t="s">
        <v>254</v>
      </c>
      <c r="B65" s="9" t="s">
        <v>255</v>
      </c>
      <c r="C65" s="7" t="s">
        <v>221</v>
      </c>
      <c r="D65" s="7" t="s">
        <v>253</v>
      </c>
      <c r="E65" s="8" t="s">
        <v>15</v>
      </c>
      <c r="F65" s="20" t="s">
        <v>30</v>
      </c>
      <c r="G65" s="20" t="s">
        <v>30</v>
      </c>
      <c r="H65" s="8" t="s">
        <v>13</v>
      </c>
      <c r="I65" s="9">
        <v>32233</v>
      </c>
      <c r="J65" s="9">
        <v>34103</v>
      </c>
      <c r="K65" s="8" t="s">
        <v>14</v>
      </c>
      <c r="L65" s="11">
        <v>34513</v>
      </c>
      <c r="M65" s="18" t="str">
        <f t="shared" si="5"/>
        <v>https://amfunds.credit-suisse.com/it/it/institutional/product/fund/abc/LU0078042883/publications/Fact%20sheet/</v>
      </c>
    </row>
    <row r="66" spans="1:13" x14ac:dyDescent="0.25">
      <c r="A66" s="23" t="s">
        <v>261</v>
      </c>
      <c r="B66" s="9" t="s">
        <v>262</v>
      </c>
      <c r="C66" s="7" t="s">
        <v>221</v>
      </c>
      <c r="D66" s="7" t="s">
        <v>263</v>
      </c>
      <c r="E66" s="8" t="s">
        <v>92</v>
      </c>
      <c r="F66" s="20" t="s">
        <v>16</v>
      </c>
      <c r="G66" s="20" t="s">
        <v>16</v>
      </c>
      <c r="H66" s="8" t="s">
        <v>13</v>
      </c>
      <c r="I66" s="9">
        <v>32233</v>
      </c>
      <c r="J66" s="9">
        <v>34103</v>
      </c>
      <c r="K66" s="8" t="s">
        <v>47</v>
      </c>
      <c r="L66" s="11">
        <v>34513</v>
      </c>
      <c r="M66" s="18" t="str">
        <f t="shared" si="5"/>
        <v>https://amfunds.credit-suisse.com/it/it/institutional/product/fund/abc/LU0078046876/publications/Fact%20sheet/</v>
      </c>
    </row>
    <row r="67" spans="1:13" x14ac:dyDescent="0.25">
      <c r="A67" s="23" t="s">
        <v>264</v>
      </c>
      <c r="B67" s="9" t="s">
        <v>265</v>
      </c>
      <c r="C67" s="7" t="s">
        <v>221</v>
      </c>
      <c r="D67" s="7" t="s">
        <v>263</v>
      </c>
      <c r="E67" s="8" t="s">
        <v>15</v>
      </c>
      <c r="F67" s="20" t="s">
        <v>16</v>
      </c>
      <c r="G67" s="20" t="s">
        <v>16</v>
      </c>
      <c r="H67" s="8" t="s">
        <v>13</v>
      </c>
      <c r="I67" s="9">
        <v>32233</v>
      </c>
      <c r="J67" s="9">
        <v>34103</v>
      </c>
      <c r="K67" s="8" t="s">
        <v>14</v>
      </c>
      <c r="L67" s="11">
        <v>34513</v>
      </c>
      <c r="M67" s="18" t="str">
        <f t="shared" si="5"/>
        <v>https://amfunds.credit-suisse.com/it/it/institutional/product/fund/abc/LU0078046959/publications/Fact%20sheet/</v>
      </c>
    </row>
    <row r="68" spans="1:13" x14ac:dyDescent="0.25">
      <c r="A68" s="23" t="s">
        <v>223</v>
      </c>
      <c r="B68" s="9" t="s">
        <v>224</v>
      </c>
      <c r="C68" s="7" t="s">
        <v>221</v>
      </c>
      <c r="D68" s="7" t="s">
        <v>222</v>
      </c>
      <c r="E68" s="8" t="s">
        <v>88</v>
      </c>
      <c r="F68" s="20" t="s">
        <v>30</v>
      </c>
      <c r="G68" s="20" t="s">
        <v>30</v>
      </c>
      <c r="H68" s="8" t="s">
        <v>13</v>
      </c>
      <c r="I68" s="9">
        <v>32233</v>
      </c>
      <c r="J68" s="9">
        <v>41009</v>
      </c>
      <c r="K68" s="8" t="s">
        <v>14</v>
      </c>
      <c r="L68" s="11">
        <v>42186</v>
      </c>
      <c r="M68" s="18" t="str">
        <f t="shared" si="5"/>
        <v>https://amfunds.credit-suisse.com/it/it/institutional/product/fund/abc/LU0108822734/publications/Fact%20sheet/</v>
      </c>
    </row>
    <row r="69" spans="1:13" x14ac:dyDescent="0.25">
      <c r="A69" s="23" t="s">
        <v>234</v>
      </c>
      <c r="B69" s="9" t="s">
        <v>235</v>
      </c>
      <c r="C69" s="7" t="s">
        <v>221</v>
      </c>
      <c r="D69" s="7" t="s">
        <v>233</v>
      </c>
      <c r="E69" s="8" t="s">
        <v>88</v>
      </c>
      <c r="F69" s="20" t="s">
        <v>16</v>
      </c>
      <c r="G69" s="20" t="s">
        <v>16</v>
      </c>
      <c r="H69" s="8" t="s">
        <v>13</v>
      </c>
      <c r="I69" s="9">
        <v>32233</v>
      </c>
      <c r="J69" s="9">
        <v>41465</v>
      </c>
      <c r="K69" s="8" t="s">
        <v>14</v>
      </c>
      <c r="L69" s="11">
        <v>42186</v>
      </c>
      <c r="M69" s="18" t="str">
        <f t="shared" si="5"/>
        <v>https://amfunds.credit-suisse.com/it/it/institutional/product/fund/abc/LU0108835801/publications/Fact%20sheet/</v>
      </c>
    </row>
    <row r="70" spans="1:13" x14ac:dyDescent="0.25">
      <c r="A70" s="23" t="s">
        <v>219</v>
      </c>
      <c r="B70" s="9" t="s">
        <v>220</v>
      </c>
      <c r="C70" s="7" t="s">
        <v>221</v>
      </c>
      <c r="D70" s="7" t="s">
        <v>222</v>
      </c>
      <c r="E70" s="8" t="s">
        <v>15</v>
      </c>
      <c r="F70" s="20" t="s">
        <v>30</v>
      </c>
      <c r="G70" s="20" t="s">
        <v>30</v>
      </c>
      <c r="H70" s="8" t="s">
        <v>13</v>
      </c>
      <c r="I70" s="9">
        <v>32233</v>
      </c>
      <c r="J70" s="9">
        <v>34103</v>
      </c>
      <c r="K70" s="8" t="s">
        <v>14</v>
      </c>
      <c r="L70" s="11">
        <v>34513</v>
      </c>
      <c r="M70" s="18" t="str">
        <f t="shared" si="5"/>
        <v>https://amfunds.credit-suisse.com/it/it/institutional/product/fund/abc/LU0078040838/publications/Fact%20sheet/</v>
      </c>
    </row>
    <row r="71" spans="1:13" x14ac:dyDescent="0.25">
      <c r="A71" s="23" t="s">
        <v>231</v>
      </c>
      <c r="B71" s="9" t="s">
        <v>232</v>
      </c>
      <c r="C71" s="7" t="s">
        <v>221</v>
      </c>
      <c r="D71" s="7" t="s">
        <v>233</v>
      </c>
      <c r="E71" s="8" t="s">
        <v>15</v>
      </c>
      <c r="F71" s="20" t="s">
        <v>16</v>
      </c>
      <c r="G71" s="20" t="s">
        <v>16</v>
      </c>
      <c r="H71" s="8" t="s">
        <v>13</v>
      </c>
      <c r="I71" s="9">
        <v>32233</v>
      </c>
      <c r="J71" s="9">
        <v>34103</v>
      </c>
      <c r="K71" s="8" t="s">
        <v>14</v>
      </c>
      <c r="L71" s="11">
        <v>34513</v>
      </c>
      <c r="M71" s="18" t="str">
        <f t="shared" si="5"/>
        <v>https://amfunds.credit-suisse.com/it/it/institutional/product/fund/abc/LU0078041133/publications/Fact%20sheet/</v>
      </c>
    </row>
    <row r="72" spans="1:13" x14ac:dyDescent="0.25">
      <c r="A72" s="23" t="s">
        <v>236</v>
      </c>
      <c r="B72" s="9" t="s">
        <v>237</v>
      </c>
      <c r="C72" s="7" t="s">
        <v>221</v>
      </c>
      <c r="D72" s="7" t="s">
        <v>238</v>
      </c>
      <c r="E72" s="8" t="s">
        <v>15</v>
      </c>
      <c r="F72" s="20" t="s">
        <v>30</v>
      </c>
      <c r="G72" s="20" t="s">
        <v>30</v>
      </c>
      <c r="H72" s="8" t="s">
        <v>13</v>
      </c>
      <c r="I72" s="9">
        <v>32233</v>
      </c>
      <c r="J72" s="9">
        <v>34131</v>
      </c>
      <c r="K72" s="8" t="s">
        <v>14</v>
      </c>
      <c r="L72" s="11">
        <v>34513</v>
      </c>
      <c r="M72" s="18" t="str">
        <f t="shared" si="5"/>
        <v>https://amfunds.credit-suisse.com/it/it/institutional/product/fund/abc/LU0078041992/publications/Fact%20sheet/</v>
      </c>
    </row>
    <row r="73" spans="1:13" x14ac:dyDescent="0.25">
      <c r="A73" s="23" t="s">
        <v>248</v>
      </c>
      <c r="B73" s="9" t="s">
        <v>249</v>
      </c>
      <c r="C73" s="7" t="s">
        <v>221</v>
      </c>
      <c r="D73" s="7" t="s">
        <v>250</v>
      </c>
      <c r="E73" s="8" t="s">
        <v>15</v>
      </c>
      <c r="F73" s="20" t="s">
        <v>16</v>
      </c>
      <c r="G73" s="20" t="s">
        <v>16</v>
      </c>
      <c r="H73" s="8" t="s">
        <v>13</v>
      </c>
      <c r="I73" s="9">
        <v>32233</v>
      </c>
      <c r="J73" s="9">
        <v>34131</v>
      </c>
      <c r="K73" s="8" t="s">
        <v>14</v>
      </c>
      <c r="L73" s="11">
        <v>34513</v>
      </c>
      <c r="M73" s="18" t="str">
        <f t="shared" si="5"/>
        <v>https://amfunds.credit-suisse.com/it/it/institutional/product/fund/abc/LU0078042453/publications/Fact%20sheet/</v>
      </c>
    </row>
    <row r="74" spans="1:13" x14ac:dyDescent="0.25">
      <c r="A74" s="23" t="s">
        <v>329</v>
      </c>
      <c r="B74" s="9" t="s">
        <v>330</v>
      </c>
      <c r="C74" s="7" t="s">
        <v>302</v>
      </c>
      <c r="D74" s="7" t="s">
        <v>331</v>
      </c>
      <c r="E74" s="8" t="s">
        <v>92</v>
      </c>
      <c r="F74" s="20" t="s">
        <v>30</v>
      </c>
      <c r="G74" s="20" t="s">
        <v>30</v>
      </c>
      <c r="H74" s="8" t="s">
        <v>13</v>
      </c>
      <c r="I74" s="9">
        <v>33543</v>
      </c>
      <c r="J74" s="9">
        <v>33543</v>
      </c>
      <c r="K74" s="8" t="s">
        <v>47</v>
      </c>
      <c r="L74" s="11">
        <v>34905</v>
      </c>
      <c r="M74" s="18" t="str">
        <f t="shared" si="5"/>
        <v>https://amfunds.credit-suisse.com/it/it/institutional/product/fund/abc/LU0049528473/publications/Fact%20sheet/</v>
      </c>
    </row>
    <row r="75" spans="1:13" x14ac:dyDescent="0.25">
      <c r="A75" s="23" t="s">
        <v>332</v>
      </c>
      <c r="B75" s="9" t="s">
        <v>333</v>
      </c>
      <c r="C75" s="7" t="s">
        <v>302</v>
      </c>
      <c r="D75" s="7" t="s">
        <v>331</v>
      </c>
      <c r="E75" s="8" t="s">
        <v>15</v>
      </c>
      <c r="F75" s="20" t="s">
        <v>30</v>
      </c>
      <c r="G75" s="20" t="s">
        <v>30</v>
      </c>
      <c r="H75" s="8" t="s">
        <v>13</v>
      </c>
      <c r="I75" s="9">
        <v>33543</v>
      </c>
      <c r="J75" s="9">
        <v>33543</v>
      </c>
      <c r="K75" s="8" t="s">
        <v>14</v>
      </c>
      <c r="L75" s="11">
        <v>34905</v>
      </c>
      <c r="M75" s="18" t="str">
        <f t="shared" si="5"/>
        <v>https://amfunds.credit-suisse.com/it/it/institutional/product/fund/abc/LU0049527079/publications/Fact%20sheet/</v>
      </c>
    </row>
    <row r="76" spans="1:13" x14ac:dyDescent="0.25">
      <c r="A76" s="23" t="s">
        <v>627</v>
      </c>
      <c r="B76" s="29" t="s">
        <v>628</v>
      </c>
      <c r="C76" s="7" t="s">
        <v>591</v>
      </c>
      <c r="D76" s="7" t="s">
        <v>624</v>
      </c>
      <c r="E76" s="8" t="s">
        <v>90</v>
      </c>
      <c r="F76" s="20" t="s">
        <v>12</v>
      </c>
      <c r="G76" s="20" t="s">
        <v>16</v>
      </c>
      <c r="H76" s="8" t="s">
        <v>48</v>
      </c>
      <c r="I76" s="9">
        <v>42846</v>
      </c>
      <c r="J76" s="9">
        <v>42846</v>
      </c>
      <c r="K76" s="8" t="s">
        <v>14</v>
      </c>
      <c r="L76" s="10">
        <v>43921</v>
      </c>
      <c r="M76" s="18" t="str">
        <f t="shared" si="5"/>
        <v>https://amfunds.credit-suisse.com/it/it/institutional/product/fund/abc/LU1578307248/publications/Fact%20sheet/</v>
      </c>
    </row>
    <row r="77" spans="1:13" x14ac:dyDescent="0.25">
      <c r="A77" s="23" t="s">
        <v>633</v>
      </c>
      <c r="B77" s="29" t="s">
        <v>634</v>
      </c>
      <c r="C77" s="7" t="s">
        <v>591</v>
      </c>
      <c r="D77" s="7" t="s">
        <v>624</v>
      </c>
      <c r="E77" s="8" t="s">
        <v>95</v>
      </c>
      <c r="F77" s="20" t="s">
        <v>12</v>
      </c>
      <c r="G77" s="20" t="s">
        <v>16</v>
      </c>
      <c r="H77" s="8" t="s">
        <v>48</v>
      </c>
      <c r="I77" s="9">
        <v>42846</v>
      </c>
      <c r="J77" s="9">
        <v>42846</v>
      </c>
      <c r="K77" s="8" t="s">
        <v>47</v>
      </c>
      <c r="L77" s="10">
        <v>43921</v>
      </c>
      <c r="M77" s="18" t="str">
        <f t="shared" si="5"/>
        <v>https://amfunds.credit-suisse.com/it/it/institutional/product/fund/abc/LU1578308568/publications/Fact%20sheet/</v>
      </c>
    </row>
    <row r="78" spans="1:13" x14ac:dyDescent="0.25">
      <c r="A78" s="23" t="s">
        <v>635</v>
      </c>
      <c r="B78" s="29" t="s">
        <v>636</v>
      </c>
      <c r="C78" s="7" t="s">
        <v>591</v>
      </c>
      <c r="D78" s="7" t="s">
        <v>624</v>
      </c>
      <c r="E78" s="8" t="s">
        <v>88</v>
      </c>
      <c r="F78" s="20" t="s">
        <v>16</v>
      </c>
      <c r="G78" s="20" t="s">
        <v>16</v>
      </c>
      <c r="H78" s="8" t="s">
        <v>13</v>
      </c>
      <c r="I78" s="9">
        <v>42846</v>
      </c>
      <c r="J78" s="9">
        <v>42846</v>
      </c>
      <c r="K78" s="8" t="s">
        <v>14</v>
      </c>
      <c r="L78" s="10">
        <v>43921</v>
      </c>
      <c r="M78" s="18" t="str">
        <f t="shared" si="5"/>
        <v>https://amfunds.credit-suisse.com/it/it/institutional/product/fund/abc/LU1578309459/publications/Fact%20sheet/</v>
      </c>
    </row>
    <row r="79" spans="1:13" x14ac:dyDescent="0.25">
      <c r="A79" s="23" t="s">
        <v>637</v>
      </c>
      <c r="B79" s="29" t="s">
        <v>638</v>
      </c>
      <c r="C79" s="7" t="s">
        <v>591</v>
      </c>
      <c r="D79" s="7" t="s">
        <v>624</v>
      </c>
      <c r="E79" s="8" t="s">
        <v>89</v>
      </c>
      <c r="F79" s="20" t="s">
        <v>12</v>
      </c>
      <c r="G79" s="20" t="s">
        <v>16</v>
      </c>
      <c r="H79" s="8" t="s">
        <v>48</v>
      </c>
      <c r="I79" s="9">
        <v>42846</v>
      </c>
      <c r="J79" s="9">
        <v>42846</v>
      </c>
      <c r="K79" s="8" t="s">
        <v>14</v>
      </c>
      <c r="L79" s="10">
        <v>43921</v>
      </c>
      <c r="M79" s="18" t="str">
        <f t="shared" si="5"/>
        <v>https://amfunds.credit-suisse.com/it/it/institutional/product/fund/abc/LU1578309533/publications/Fact%20sheet/</v>
      </c>
    </row>
    <row r="80" spans="1:13" x14ac:dyDescent="0.25">
      <c r="A80" s="23" t="s">
        <v>104</v>
      </c>
      <c r="B80" s="9" t="s">
        <v>105</v>
      </c>
      <c r="C80" s="7" t="s">
        <v>99</v>
      </c>
      <c r="D80" s="7" t="s">
        <v>691</v>
      </c>
      <c r="E80" s="8" t="s">
        <v>106</v>
      </c>
      <c r="F80" s="20" t="s">
        <v>12</v>
      </c>
      <c r="G80" s="20" t="s">
        <v>16</v>
      </c>
      <c r="H80" s="8" t="s">
        <v>48</v>
      </c>
      <c r="I80" s="9">
        <v>41955</v>
      </c>
      <c r="J80" s="9">
        <v>42776</v>
      </c>
      <c r="K80" s="8" t="s">
        <v>14</v>
      </c>
      <c r="L80" s="11">
        <v>42776</v>
      </c>
      <c r="M80" s="18" t="str">
        <f t="shared" si="5"/>
        <v>https://amfunds.credit-suisse.com/it/it/institutional/product/fund/abc/LU1546464188/publications/Fact%20sheet/</v>
      </c>
    </row>
    <row r="81" spans="1:13" x14ac:dyDescent="0.25">
      <c r="A81" s="23" t="s">
        <v>109</v>
      </c>
      <c r="B81" s="9" t="s">
        <v>110</v>
      </c>
      <c r="C81" s="7" t="s">
        <v>99</v>
      </c>
      <c r="D81" s="7" t="s">
        <v>691</v>
      </c>
      <c r="E81" s="8" t="s">
        <v>89</v>
      </c>
      <c r="F81" s="20" t="s">
        <v>30</v>
      </c>
      <c r="G81" s="20" t="s">
        <v>16</v>
      </c>
      <c r="H81" s="8" t="s">
        <v>48</v>
      </c>
      <c r="I81" s="9">
        <v>41955</v>
      </c>
      <c r="J81" s="9">
        <v>41955</v>
      </c>
      <c r="K81" s="8" t="s">
        <v>14</v>
      </c>
      <c r="L81" s="11">
        <v>42219</v>
      </c>
      <c r="M81" s="18" t="str">
        <f t="shared" si="5"/>
        <v>https://amfunds.credit-suisse.com/it/it/institutional/product/fund/abc/LU1120824500/publications/Fact%20sheet/</v>
      </c>
    </row>
    <row r="82" spans="1:13" x14ac:dyDescent="0.25">
      <c r="A82" s="23" t="s">
        <v>111</v>
      </c>
      <c r="B82" s="9" t="s">
        <v>112</v>
      </c>
      <c r="C82" s="7" t="s">
        <v>99</v>
      </c>
      <c r="D82" s="7" t="s">
        <v>691</v>
      </c>
      <c r="E82" s="8" t="s">
        <v>89</v>
      </c>
      <c r="F82" s="20" t="s">
        <v>12</v>
      </c>
      <c r="G82" s="20" t="s">
        <v>16</v>
      </c>
      <c r="H82" s="8" t="s">
        <v>48</v>
      </c>
      <c r="I82" s="9">
        <v>41955</v>
      </c>
      <c r="J82" s="9">
        <v>41955</v>
      </c>
      <c r="K82" s="8" t="s">
        <v>14</v>
      </c>
      <c r="L82" s="11">
        <v>42219</v>
      </c>
      <c r="M82" s="18" t="str">
        <f t="shared" si="5"/>
        <v>https://amfunds.credit-suisse.com/it/it/institutional/product/fund/abc/LU1120824682/publications/Fact%20sheet/</v>
      </c>
    </row>
    <row r="83" spans="1:13" x14ac:dyDescent="0.25">
      <c r="A83" s="23" t="s">
        <v>655</v>
      </c>
      <c r="B83" s="29" t="s">
        <v>656</v>
      </c>
      <c r="C83" s="7" t="s">
        <v>504</v>
      </c>
      <c r="D83" s="7" t="s">
        <v>650</v>
      </c>
      <c r="E83" s="8" t="s">
        <v>88</v>
      </c>
      <c r="F83" s="20" t="s">
        <v>16</v>
      </c>
      <c r="G83" s="20" t="s">
        <v>16</v>
      </c>
      <c r="H83" s="8" t="s">
        <v>13</v>
      </c>
      <c r="I83" s="21">
        <v>43069</v>
      </c>
      <c r="J83" s="21">
        <v>43069</v>
      </c>
      <c r="K83" s="8" t="s">
        <v>14</v>
      </c>
      <c r="L83" s="11">
        <v>43084</v>
      </c>
      <c r="M83" s="18" t="str">
        <f t="shared" si="5"/>
        <v>https://amfunds.credit-suisse.com/it/it/institutional/product/fund/abc/LU1675761842/publications/Fact%20sheet/</v>
      </c>
    </row>
    <row r="84" spans="1:13" x14ac:dyDescent="0.25">
      <c r="A84" s="23" t="s">
        <v>334</v>
      </c>
      <c r="B84" s="9" t="s">
        <v>335</v>
      </c>
      <c r="C84" s="7" t="s">
        <v>96</v>
      </c>
      <c r="D84" s="7" t="s">
        <v>336</v>
      </c>
      <c r="E84" s="8" t="s">
        <v>92</v>
      </c>
      <c r="F84" s="20" t="s">
        <v>16</v>
      </c>
      <c r="G84" s="20" t="s">
        <v>16</v>
      </c>
      <c r="H84" s="8" t="s">
        <v>13</v>
      </c>
      <c r="I84" s="9">
        <v>41876</v>
      </c>
      <c r="J84" s="9">
        <v>41876</v>
      </c>
      <c r="K84" s="8" t="s">
        <v>47</v>
      </c>
      <c r="L84" s="11">
        <v>41942</v>
      </c>
      <c r="M84" s="18" t="str">
        <f t="shared" si="5"/>
        <v>https://amfunds.credit-suisse.com/it/it/institutional/product/fund/abc/LU1086154785/publications/Fact%20sheet/</v>
      </c>
    </row>
    <row r="85" spans="1:13" x14ac:dyDescent="0.25">
      <c r="A85" s="23" t="s">
        <v>337</v>
      </c>
      <c r="B85" s="9" t="s">
        <v>338</v>
      </c>
      <c r="C85" s="7" t="s">
        <v>96</v>
      </c>
      <c r="D85" s="7" t="s">
        <v>336</v>
      </c>
      <c r="E85" s="8" t="s">
        <v>93</v>
      </c>
      <c r="F85" s="20" t="s">
        <v>30</v>
      </c>
      <c r="G85" s="20" t="s">
        <v>16</v>
      </c>
      <c r="H85" s="8" t="s">
        <v>48</v>
      </c>
      <c r="I85" s="9">
        <v>41876</v>
      </c>
      <c r="J85" s="9">
        <v>42025</v>
      </c>
      <c r="K85" s="8" t="s">
        <v>47</v>
      </c>
      <c r="L85" s="11">
        <v>42048</v>
      </c>
      <c r="M85" s="18" t="str">
        <f t="shared" si="5"/>
        <v>https://amfunds.credit-suisse.com/it/it/institutional/product/fund/abc/LU1169959480/publications/Fact%20sheet/</v>
      </c>
    </row>
    <row r="86" spans="1:13" x14ac:dyDescent="0.25">
      <c r="A86" s="23" t="s">
        <v>693</v>
      </c>
      <c r="B86" s="9" t="s">
        <v>694</v>
      </c>
      <c r="C86" s="7" t="s">
        <v>96</v>
      </c>
      <c r="D86" s="7" t="s">
        <v>336</v>
      </c>
      <c r="E86" s="8" t="s">
        <v>89</v>
      </c>
      <c r="F86" s="20" t="s">
        <v>12</v>
      </c>
      <c r="G86" s="20" t="s">
        <v>16</v>
      </c>
      <c r="H86" s="8" t="s">
        <v>48</v>
      </c>
      <c r="I86" s="9">
        <v>41876</v>
      </c>
      <c r="J86" s="9">
        <v>43809</v>
      </c>
      <c r="K86" s="8" t="s">
        <v>14</v>
      </c>
      <c r="L86" s="11">
        <v>43875</v>
      </c>
      <c r="M86" s="18" t="str">
        <f t="shared" si="5"/>
        <v>https://amfunds.credit-suisse.com/it/it/institutional/product/fund/abc/LU2081627726/publications/Fact%20sheet/</v>
      </c>
    </row>
    <row r="87" spans="1:13" x14ac:dyDescent="0.25">
      <c r="A87" s="23" t="s">
        <v>97</v>
      </c>
      <c r="B87" s="9" t="s">
        <v>98</v>
      </c>
      <c r="C87" s="7" t="s">
        <v>99</v>
      </c>
      <c r="D87" s="7" t="s">
        <v>691</v>
      </c>
      <c r="E87" s="8" t="s">
        <v>15</v>
      </c>
      <c r="F87" s="20" t="s">
        <v>16</v>
      </c>
      <c r="G87" s="20" t="s">
        <v>16</v>
      </c>
      <c r="H87" s="8" t="s">
        <v>13</v>
      </c>
      <c r="I87" s="9">
        <v>41955</v>
      </c>
      <c r="J87" s="9">
        <v>41955</v>
      </c>
      <c r="K87" s="8" t="s">
        <v>14</v>
      </c>
      <c r="L87" s="11">
        <v>41974</v>
      </c>
      <c r="M87" s="18" t="str">
        <f t="shared" si="5"/>
        <v>https://amfunds.credit-suisse.com/it/it/institutional/product/fund/abc/LU1120824096/publications/Fact%20sheet/</v>
      </c>
    </row>
    <row r="88" spans="1:13" x14ac:dyDescent="0.25">
      <c r="A88" s="23" t="s">
        <v>100</v>
      </c>
      <c r="B88" s="9" t="s">
        <v>101</v>
      </c>
      <c r="C88" s="7" t="s">
        <v>99</v>
      </c>
      <c r="D88" s="7" t="s">
        <v>691</v>
      </c>
      <c r="E88" s="8" t="s">
        <v>90</v>
      </c>
      <c r="F88" s="20" t="s">
        <v>30</v>
      </c>
      <c r="G88" s="20" t="s">
        <v>16</v>
      </c>
      <c r="H88" s="8" t="s">
        <v>48</v>
      </c>
      <c r="I88" s="9">
        <v>41955</v>
      </c>
      <c r="J88" s="9">
        <v>42552</v>
      </c>
      <c r="K88" s="8" t="s">
        <v>14</v>
      </c>
      <c r="L88" s="11">
        <v>42576</v>
      </c>
      <c r="M88" s="18" t="str">
        <f t="shared" si="5"/>
        <v>https://amfunds.credit-suisse.com/it/it/institutional/product/fund/abc/LU1435227506/publications/Fact%20sheet/</v>
      </c>
    </row>
    <row r="89" spans="1:13" x14ac:dyDescent="0.25">
      <c r="A89" s="23" t="s">
        <v>102</v>
      </c>
      <c r="B89" s="9" t="s">
        <v>103</v>
      </c>
      <c r="C89" s="7" t="s">
        <v>99</v>
      </c>
      <c r="D89" s="7" t="s">
        <v>691</v>
      </c>
      <c r="E89" s="8" t="s">
        <v>90</v>
      </c>
      <c r="F89" s="20" t="s">
        <v>12</v>
      </c>
      <c r="G89" s="20" t="s">
        <v>16</v>
      </c>
      <c r="H89" s="8" t="s">
        <v>48</v>
      </c>
      <c r="I89" s="9">
        <v>41955</v>
      </c>
      <c r="J89" s="9">
        <v>41955</v>
      </c>
      <c r="K89" s="8" t="s">
        <v>14</v>
      </c>
      <c r="L89" s="11">
        <v>41974</v>
      </c>
      <c r="M89" s="18" t="str">
        <f t="shared" si="5"/>
        <v>https://amfunds.credit-suisse.com/it/it/institutional/product/fund/abc/LU1120824179/publications/Fact%20sheet/</v>
      </c>
    </row>
    <row r="90" spans="1:13" x14ac:dyDescent="0.25">
      <c r="A90" s="23" t="s">
        <v>107</v>
      </c>
      <c r="B90" s="9" t="s">
        <v>108</v>
      </c>
      <c r="C90" s="7" t="s">
        <v>99</v>
      </c>
      <c r="D90" s="7" t="s">
        <v>691</v>
      </c>
      <c r="E90" s="8" t="s">
        <v>88</v>
      </c>
      <c r="F90" s="20" t="s">
        <v>16</v>
      </c>
      <c r="G90" s="20" t="s">
        <v>16</v>
      </c>
      <c r="H90" s="8" t="s">
        <v>13</v>
      </c>
      <c r="I90" s="9">
        <v>41955</v>
      </c>
      <c r="J90" s="9">
        <v>41955</v>
      </c>
      <c r="K90" s="8" t="s">
        <v>14</v>
      </c>
      <c r="L90" s="11">
        <v>42219</v>
      </c>
      <c r="M90" s="18" t="str">
        <f t="shared" si="5"/>
        <v>https://amfunds.credit-suisse.com/it/it/institutional/product/fund/abc/LU1120824419/publications/Fact%20sheet/</v>
      </c>
    </row>
    <row r="91" spans="1:13" x14ac:dyDescent="0.25">
      <c r="A91" s="23" t="s">
        <v>536</v>
      </c>
      <c r="B91" s="29" t="s">
        <v>537</v>
      </c>
      <c r="C91" s="7" t="s">
        <v>504</v>
      </c>
      <c r="D91" s="7" t="s">
        <v>535</v>
      </c>
      <c r="E91" s="8" t="s">
        <v>90</v>
      </c>
      <c r="F91" s="20" t="s">
        <v>12</v>
      </c>
      <c r="G91" s="20" t="s">
        <v>16</v>
      </c>
      <c r="H91" s="8" t="s">
        <v>48</v>
      </c>
      <c r="I91" s="21">
        <v>42401</v>
      </c>
      <c r="J91" s="9">
        <v>42580</v>
      </c>
      <c r="K91" s="8" t="s">
        <v>14</v>
      </c>
      <c r="L91" s="11">
        <v>42583</v>
      </c>
      <c r="M91" s="18" t="str">
        <f t="shared" si="5"/>
        <v>https://amfunds.credit-suisse.com/it/it/institutional/product/fund/abc/LU1335031610/publications/Fact%20sheet/</v>
      </c>
    </row>
    <row r="92" spans="1:13" x14ac:dyDescent="0.25">
      <c r="A92" s="23" t="s">
        <v>274</v>
      </c>
      <c r="B92" s="9" t="s">
        <v>275</v>
      </c>
      <c r="C92" s="7" t="s">
        <v>268</v>
      </c>
      <c r="D92" s="7" t="s">
        <v>269</v>
      </c>
      <c r="E92" s="8" t="s">
        <v>90</v>
      </c>
      <c r="F92" s="20" t="s">
        <v>30</v>
      </c>
      <c r="G92" s="20" t="s">
        <v>16</v>
      </c>
      <c r="H92" s="8" t="s">
        <v>48</v>
      </c>
      <c r="I92" s="9">
        <v>41177</v>
      </c>
      <c r="J92" s="9">
        <v>41177</v>
      </c>
      <c r="K92" s="8" t="s">
        <v>14</v>
      </c>
      <c r="L92" s="11">
        <v>41198</v>
      </c>
      <c r="M92" s="18" t="str">
        <f t="shared" si="5"/>
        <v>https://amfunds.credit-suisse.com/it/it/institutional/product/fund/abc/LU0828908581/publications/Fact%20sheet/</v>
      </c>
    </row>
    <row r="93" spans="1:13" x14ac:dyDescent="0.25">
      <c r="A93" s="23" t="s">
        <v>276</v>
      </c>
      <c r="B93" s="9" t="s">
        <v>277</v>
      </c>
      <c r="C93" s="7" t="s">
        <v>268</v>
      </c>
      <c r="D93" s="7" t="s">
        <v>269</v>
      </c>
      <c r="E93" s="8" t="s">
        <v>90</v>
      </c>
      <c r="F93" s="20" t="s">
        <v>12</v>
      </c>
      <c r="G93" s="20" t="s">
        <v>16</v>
      </c>
      <c r="H93" s="8" t="s">
        <v>48</v>
      </c>
      <c r="I93" s="9">
        <v>41177</v>
      </c>
      <c r="J93" s="9">
        <v>41177</v>
      </c>
      <c r="K93" s="8" t="s">
        <v>14</v>
      </c>
      <c r="L93" s="11">
        <v>41198</v>
      </c>
      <c r="M93" s="18" t="str">
        <f t="shared" si="5"/>
        <v>https://amfunds.credit-suisse.com/it/it/institutional/product/fund/abc/LU0828908748/publications/Fact%20sheet/</v>
      </c>
    </row>
    <row r="94" spans="1:13" x14ac:dyDescent="0.25">
      <c r="A94" s="23" t="s">
        <v>266</v>
      </c>
      <c r="B94" s="9" t="s">
        <v>267</v>
      </c>
      <c r="C94" s="7" t="s">
        <v>268</v>
      </c>
      <c r="D94" s="7" t="s">
        <v>269</v>
      </c>
      <c r="E94" s="8" t="s">
        <v>92</v>
      </c>
      <c r="F94" s="20" t="s">
        <v>16</v>
      </c>
      <c r="G94" s="20" t="s">
        <v>16</v>
      </c>
      <c r="H94" s="8" t="s">
        <v>13</v>
      </c>
      <c r="I94" s="9">
        <v>41177</v>
      </c>
      <c r="J94" s="9">
        <v>41177</v>
      </c>
      <c r="K94" s="8" t="s">
        <v>47</v>
      </c>
      <c r="L94" s="11">
        <v>41198</v>
      </c>
      <c r="M94" s="18" t="str">
        <f t="shared" si="5"/>
        <v>https://amfunds.credit-suisse.com/it/it/institutional/product/fund/abc/LU0828906700/publications/Fact%20sheet/</v>
      </c>
    </row>
    <row r="95" spans="1:13" x14ac:dyDescent="0.25">
      <c r="A95" s="23" t="s">
        <v>272</v>
      </c>
      <c r="B95" s="9" t="s">
        <v>273</v>
      </c>
      <c r="C95" s="7" t="s">
        <v>268</v>
      </c>
      <c r="D95" s="7" t="s">
        <v>269</v>
      </c>
      <c r="E95" s="8" t="s">
        <v>15</v>
      </c>
      <c r="F95" s="20" t="s">
        <v>16</v>
      </c>
      <c r="G95" s="20" t="s">
        <v>16</v>
      </c>
      <c r="H95" s="8" t="s">
        <v>13</v>
      </c>
      <c r="I95" s="9">
        <v>41177</v>
      </c>
      <c r="J95" s="9">
        <v>41177</v>
      </c>
      <c r="K95" s="8" t="s">
        <v>14</v>
      </c>
      <c r="L95" s="11">
        <v>41198</v>
      </c>
      <c r="M95" s="18" t="str">
        <f t="shared" si="5"/>
        <v>https://amfunds.credit-suisse.com/it/it/institutional/product/fund/abc/LU0828907005/publications/Fact%20sheet/</v>
      </c>
    </row>
    <row r="96" spans="1:13" x14ac:dyDescent="0.25">
      <c r="A96" s="23" t="s">
        <v>270</v>
      </c>
      <c r="B96" s="9" t="s">
        <v>271</v>
      </c>
      <c r="C96" s="7" t="s">
        <v>268</v>
      </c>
      <c r="D96" s="7" t="s">
        <v>269</v>
      </c>
      <c r="E96" s="8" t="s">
        <v>93</v>
      </c>
      <c r="F96" s="20" t="s">
        <v>12</v>
      </c>
      <c r="G96" s="20" t="s">
        <v>16</v>
      </c>
      <c r="H96" s="8" t="s">
        <v>48</v>
      </c>
      <c r="I96" s="9">
        <v>41177</v>
      </c>
      <c r="J96" s="9">
        <v>41759</v>
      </c>
      <c r="K96" s="8" t="s">
        <v>47</v>
      </c>
      <c r="L96" s="11">
        <v>42186</v>
      </c>
      <c r="M96" s="18" t="str">
        <f t="shared" si="5"/>
        <v>https://amfunds.credit-suisse.com/it/it/institutional/product/fund/abc/LU1061737703/publications/Fact%20sheet/</v>
      </c>
    </row>
    <row r="97" spans="1:13" x14ac:dyDescent="0.25">
      <c r="A97" s="23" t="s">
        <v>282</v>
      </c>
      <c r="B97" s="9" t="s">
        <v>283</v>
      </c>
      <c r="C97" s="7" t="s">
        <v>268</v>
      </c>
      <c r="D97" s="7" t="s">
        <v>284</v>
      </c>
      <c r="E97" s="8" t="s">
        <v>15</v>
      </c>
      <c r="F97" s="20" t="s">
        <v>16</v>
      </c>
      <c r="G97" s="20" t="s">
        <v>16</v>
      </c>
      <c r="H97" s="8" t="s">
        <v>13</v>
      </c>
      <c r="I97" s="9">
        <v>41177</v>
      </c>
      <c r="J97" s="9">
        <v>41177</v>
      </c>
      <c r="K97" s="8" t="s">
        <v>14</v>
      </c>
      <c r="L97" s="11">
        <v>41198</v>
      </c>
      <c r="M97" s="18" t="str">
        <f t="shared" si="5"/>
        <v>https://amfunds.credit-suisse.com/it/it/institutional/product/fund/abc/LU0828911023/publications/Fact%20sheet/</v>
      </c>
    </row>
    <row r="98" spans="1:13" x14ac:dyDescent="0.25">
      <c r="A98" s="23" t="s">
        <v>229</v>
      </c>
      <c r="B98" s="9" t="s">
        <v>230</v>
      </c>
      <c r="C98" s="7" t="s">
        <v>221</v>
      </c>
      <c r="D98" s="7" t="s">
        <v>227</v>
      </c>
      <c r="E98" s="8" t="s">
        <v>88</v>
      </c>
      <c r="F98" s="20" t="s">
        <v>12</v>
      </c>
      <c r="G98" s="20" t="s">
        <v>12</v>
      </c>
      <c r="H98" s="8" t="s">
        <v>13</v>
      </c>
      <c r="I98" s="9">
        <v>32233</v>
      </c>
      <c r="J98" s="9">
        <v>41610</v>
      </c>
      <c r="K98" s="8" t="s">
        <v>14</v>
      </c>
      <c r="L98" s="11">
        <v>42186</v>
      </c>
      <c r="M98" s="18" t="str">
        <f t="shared" ref="M98:M117" si="6">HYPERLINK("https://amfunds.credit-suisse.com/it/it/institutional/product/fund/abc/"&amp;A98&amp;"/publications/Fact%20sheet/")</f>
        <v>https://amfunds.credit-suisse.com/it/it/institutional/product/fund/abc/LU0108835637/publications/Fact%20sheet/</v>
      </c>
    </row>
    <row r="99" spans="1:13" x14ac:dyDescent="0.25">
      <c r="A99" s="23" t="s">
        <v>285</v>
      </c>
      <c r="B99" s="9" t="s">
        <v>286</v>
      </c>
      <c r="C99" s="7" t="s">
        <v>268</v>
      </c>
      <c r="D99" s="7" t="s">
        <v>284</v>
      </c>
      <c r="E99" s="8" t="s">
        <v>90</v>
      </c>
      <c r="F99" s="20" t="s">
        <v>12</v>
      </c>
      <c r="G99" s="20" t="s">
        <v>16</v>
      </c>
      <c r="H99" s="8" t="s">
        <v>48</v>
      </c>
      <c r="I99" s="9">
        <v>41177</v>
      </c>
      <c r="J99" s="9">
        <v>41177</v>
      </c>
      <c r="K99" s="8" t="s">
        <v>14</v>
      </c>
      <c r="L99" s="11">
        <v>41198</v>
      </c>
      <c r="M99" s="18" t="str">
        <f t="shared" si="6"/>
        <v>https://amfunds.credit-suisse.com/it/it/institutional/product/fund/abc/LU0828913078/publications/Fact%20sheet/</v>
      </c>
    </row>
    <row r="100" spans="1:13" x14ac:dyDescent="0.25">
      <c r="A100" s="23" t="s">
        <v>280</v>
      </c>
      <c r="B100" s="9" t="s">
        <v>281</v>
      </c>
      <c r="C100" s="7" t="s">
        <v>268</v>
      </c>
      <c r="D100" s="7" t="s">
        <v>269</v>
      </c>
      <c r="E100" s="8" t="s">
        <v>94</v>
      </c>
      <c r="F100" s="20" t="s">
        <v>16</v>
      </c>
      <c r="G100" s="20" t="s">
        <v>16</v>
      </c>
      <c r="H100" s="8" t="s">
        <v>13</v>
      </c>
      <c r="I100" s="9">
        <v>41177</v>
      </c>
      <c r="J100" s="9">
        <v>41822</v>
      </c>
      <c r="K100" s="8" t="s">
        <v>47</v>
      </c>
      <c r="L100" s="11">
        <v>42186</v>
      </c>
      <c r="M100" s="18" t="str">
        <f t="shared" si="6"/>
        <v>https://amfunds.credit-suisse.com/it/it/institutional/product/fund/abc/LU0828907930/publications/Fact%20sheet/</v>
      </c>
    </row>
    <row r="101" spans="1:13" x14ac:dyDescent="0.25">
      <c r="A101" s="23" t="s">
        <v>278</v>
      </c>
      <c r="B101" s="9" t="s">
        <v>279</v>
      </c>
      <c r="C101" s="7" t="s">
        <v>268</v>
      </c>
      <c r="D101" s="7" t="s">
        <v>269</v>
      </c>
      <c r="E101" s="8" t="s">
        <v>106</v>
      </c>
      <c r="F101" s="20" t="s">
        <v>12</v>
      </c>
      <c r="G101" s="20" t="s">
        <v>16</v>
      </c>
      <c r="H101" s="8" t="s">
        <v>48</v>
      </c>
      <c r="I101" s="9">
        <v>41177</v>
      </c>
      <c r="J101" s="9">
        <v>42776</v>
      </c>
      <c r="K101" s="8" t="s">
        <v>14</v>
      </c>
      <c r="L101" s="11">
        <v>42776</v>
      </c>
      <c r="M101" s="18" t="str">
        <f t="shared" si="6"/>
        <v>https://amfunds.credit-suisse.com/it/it/institutional/product/fund/abc/LU1546465581/publications/Fact%20sheet/</v>
      </c>
    </row>
    <row r="102" spans="1:13" x14ac:dyDescent="0.25">
      <c r="A102" s="23" t="s">
        <v>308</v>
      </c>
      <c r="B102" s="9" t="s">
        <v>309</v>
      </c>
      <c r="C102" s="7" t="s">
        <v>302</v>
      </c>
      <c r="D102" s="7" t="s">
        <v>310</v>
      </c>
      <c r="E102" s="8" t="s">
        <v>92</v>
      </c>
      <c r="F102" s="20" t="s">
        <v>12</v>
      </c>
      <c r="G102" s="20" t="s">
        <v>12</v>
      </c>
      <c r="H102" s="8" t="s">
        <v>13</v>
      </c>
      <c r="I102" s="9">
        <v>37603</v>
      </c>
      <c r="J102" s="9">
        <v>37603</v>
      </c>
      <c r="K102" s="8" t="s">
        <v>47</v>
      </c>
      <c r="L102" s="11">
        <v>37750</v>
      </c>
      <c r="M102" s="18" t="str">
        <f t="shared" si="6"/>
        <v>https://amfunds.credit-suisse.com/it/it/institutional/product/fund/abc/LU0155950867/publications/Fact%20sheet/</v>
      </c>
    </row>
    <row r="103" spans="1:13" x14ac:dyDescent="0.25">
      <c r="A103" s="23" t="s">
        <v>311</v>
      </c>
      <c r="B103" s="9" t="s">
        <v>312</v>
      </c>
      <c r="C103" s="7" t="s">
        <v>302</v>
      </c>
      <c r="D103" s="7" t="s">
        <v>310</v>
      </c>
      <c r="E103" s="8" t="s">
        <v>15</v>
      </c>
      <c r="F103" s="20" t="s">
        <v>12</v>
      </c>
      <c r="G103" s="20" t="s">
        <v>12</v>
      </c>
      <c r="H103" s="8" t="s">
        <v>13</v>
      </c>
      <c r="I103" s="9">
        <v>37603</v>
      </c>
      <c r="J103" s="9">
        <v>37603</v>
      </c>
      <c r="K103" s="8" t="s">
        <v>14</v>
      </c>
      <c r="L103" s="11">
        <v>37750</v>
      </c>
      <c r="M103" s="18" t="str">
        <f t="shared" si="6"/>
        <v>https://amfunds.credit-suisse.com/it/it/institutional/product/fund/abc/LU0155951089/publications/Fact%20sheet/</v>
      </c>
    </row>
    <row r="104" spans="1:13" x14ac:dyDescent="0.25">
      <c r="A104" s="23" t="s">
        <v>313</v>
      </c>
      <c r="B104" s="9" t="s">
        <v>314</v>
      </c>
      <c r="C104" s="7" t="s">
        <v>302</v>
      </c>
      <c r="D104" s="7" t="s">
        <v>310</v>
      </c>
      <c r="E104" s="8" t="s">
        <v>88</v>
      </c>
      <c r="F104" s="20" t="s">
        <v>12</v>
      </c>
      <c r="G104" s="20" t="s">
        <v>12</v>
      </c>
      <c r="H104" s="8" t="s">
        <v>13</v>
      </c>
      <c r="I104" s="9">
        <v>37603</v>
      </c>
      <c r="J104" s="9">
        <v>41522</v>
      </c>
      <c r="K104" s="8" t="s">
        <v>14</v>
      </c>
      <c r="L104" s="11">
        <v>42219</v>
      </c>
      <c r="M104" s="18" t="str">
        <f t="shared" si="6"/>
        <v>https://amfunds.credit-suisse.com/it/it/institutional/product/fund/abc/LU0155951329/publications/Fact%20sheet/</v>
      </c>
    </row>
    <row r="105" spans="1:13" x14ac:dyDescent="0.25">
      <c r="A105" s="23" t="s">
        <v>300</v>
      </c>
      <c r="B105" s="9" t="s">
        <v>301</v>
      </c>
      <c r="C105" s="7" t="s">
        <v>302</v>
      </c>
      <c r="D105" s="7" t="s">
        <v>303</v>
      </c>
      <c r="E105" s="8" t="s">
        <v>92</v>
      </c>
      <c r="F105" s="20" t="s">
        <v>30</v>
      </c>
      <c r="G105" s="20" t="s">
        <v>30</v>
      </c>
      <c r="H105" s="8" t="s">
        <v>13</v>
      </c>
      <c r="I105" s="9">
        <v>37603</v>
      </c>
      <c r="J105" s="9">
        <v>37603</v>
      </c>
      <c r="K105" s="8" t="s">
        <v>47</v>
      </c>
      <c r="L105" s="11">
        <v>37750</v>
      </c>
      <c r="M105" s="18" t="str">
        <f t="shared" si="6"/>
        <v>https://amfunds.credit-suisse.com/it/it/institutional/product/fund/abc/LU0155951675/publications/Fact%20sheet/</v>
      </c>
    </row>
    <row r="106" spans="1:13" x14ac:dyDescent="0.25">
      <c r="A106" s="23" t="s">
        <v>304</v>
      </c>
      <c r="B106" s="9" t="s">
        <v>305</v>
      </c>
      <c r="C106" s="7" t="s">
        <v>302</v>
      </c>
      <c r="D106" s="7" t="s">
        <v>303</v>
      </c>
      <c r="E106" s="8" t="s">
        <v>15</v>
      </c>
      <c r="F106" s="20" t="s">
        <v>30</v>
      </c>
      <c r="G106" s="20" t="s">
        <v>30</v>
      </c>
      <c r="H106" s="8" t="s">
        <v>13</v>
      </c>
      <c r="I106" s="9">
        <v>37603</v>
      </c>
      <c r="J106" s="9">
        <v>37603</v>
      </c>
      <c r="K106" s="8" t="s">
        <v>14</v>
      </c>
      <c r="L106" s="11">
        <v>37750</v>
      </c>
      <c r="M106" s="18" t="str">
        <f t="shared" si="6"/>
        <v>https://amfunds.credit-suisse.com/it/it/institutional/product/fund/abc/LU0155952053/publications/Fact%20sheet/</v>
      </c>
    </row>
    <row r="107" spans="1:13" x14ac:dyDescent="0.25">
      <c r="A107" s="23" t="s">
        <v>306</v>
      </c>
      <c r="B107" s="9" t="s">
        <v>307</v>
      </c>
      <c r="C107" s="7" t="s">
        <v>302</v>
      </c>
      <c r="D107" s="7" t="s">
        <v>303</v>
      </c>
      <c r="E107" s="8" t="s">
        <v>88</v>
      </c>
      <c r="F107" s="20" t="s">
        <v>30</v>
      </c>
      <c r="G107" s="20" t="s">
        <v>30</v>
      </c>
      <c r="H107" s="8" t="s">
        <v>13</v>
      </c>
      <c r="I107" s="9">
        <v>37603</v>
      </c>
      <c r="J107" s="9">
        <v>40994</v>
      </c>
      <c r="K107" s="8" t="s">
        <v>14</v>
      </c>
      <c r="L107" s="11">
        <v>42219</v>
      </c>
      <c r="M107" s="18" t="str">
        <f t="shared" si="6"/>
        <v>https://amfunds.credit-suisse.com/it/it/institutional/product/fund/abc/LU0155952566/publications/Fact%20sheet/</v>
      </c>
    </row>
    <row r="108" spans="1:13" x14ac:dyDescent="0.25">
      <c r="A108" s="23" t="s">
        <v>315</v>
      </c>
      <c r="B108" s="9" t="s">
        <v>316</v>
      </c>
      <c r="C108" s="7" t="s">
        <v>302</v>
      </c>
      <c r="D108" s="7" t="s">
        <v>317</v>
      </c>
      <c r="E108" s="8" t="s">
        <v>92</v>
      </c>
      <c r="F108" s="20" t="s">
        <v>16</v>
      </c>
      <c r="G108" s="20" t="s">
        <v>16</v>
      </c>
      <c r="H108" s="8" t="s">
        <v>13</v>
      </c>
      <c r="I108" s="9">
        <v>37603</v>
      </c>
      <c r="J108" s="9">
        <v>37603</v>
      </c>
      <c r="K108" s="8" t="s">
        <v>47</v>
      </c>
      <c r="L108" s="11">
        <v>37750</v>
      </c>
      <c r="M108" s="18" t="str">
        <f t="shared" si="6"/>
        <v>https://amfunds.credit-suisse.com/it/it/institutional/product/fund/abc/LU0155953028/publications/Fact%20sheet/</v>
      </c>
    </row>
    <row r="109" spans="1:13" x14ac:dyDescent="0.25">
      <c r="A109" s="23" t="s">
        <v>318</v>
      </c>
      <c r="B109" s="9" t="s">
        <v>319</v>
      </c>
      <c r="C109" s="7" t="s">
        <v>302</v>
      </c>
      <c r="D109" s="7" t="s">
        <v>317</v>
      </c>
      <c r="E109" s="8" t="s">
        <v>15</v>
      </c>
      <c r="F109" s="20" t="s">
        <v>16</v>
      </c>
      <c r="G109" s="20" t="s">
        <v>16</v>
      </c>
      <c r="H109" s="8" t="s">
        <v>13</v>
      </c>
      <c r="I109" s="9">
        <v>37603</v>
      </c>
      <c r="J109" s="9">
        <v>37603</v>
      </c>
      <c r="K109" s="8" t="s">
        <v>14</v>
      </c>
      <c r="L109" s="11">
        <v>37750</v>
      </c>
      <c r="M109" s="18" t="str">
        <f t="shared" si="6"/>
        <v>https://amfunds.credit-suisse.com/it/it/institutional/product/fund/abc/LU0155953705/publications/Fact%20sheet/</v>
      </c>
    </row>
    <row r="110" spans="1:13" x14ac:dyDescent="0.25">
      <c r="A110" s="23" t="s">
        <v>320</v>
      </c>
      <c r="B110" s="9" t="s">
        <v>321</v>
      </c>
      <c r="C110" s="7" t="s">
        <v>302</v>
      </c>
      <c r="D110" s="7" t="s">
        <v>317</v>
      </c>
      <c r="E110" s="8" t="s">
        <v>88</v>
      </c>
      <c r="F110" s="20" t="s">
        <v>16</v>
      </c>
      <c r="G110" s="20" t="s">
        <v>16</v>
      </c>
      <c r="H110" s="8" t="s">
        <v>13</v>
      </c>
      <c r="I110" s="9">
        <v>37603</v>
      </c>
      <c r="J110" s="9">
        <v>42590</v>
      </c>
      <c r="K110" s="8" t="s">
        <v>14</v>
      </c>
      <c r="L110" s="11">
        <v>42576</v>
      </c>
      <c r="M110" s="18" t="str">
        <f t="shared" si="6"/>
        <v>https://amfunds.credit-suisse.com/it/it/institutional/product/fund/abc/LU0155953960/publications/Fact%20sheet/</v>
      </c>
    </row>
    <row r="111" spans="1:13" x14ac:dyDescent="0.25">
      <c r="A111" s="23" t="s">
        <v>651</v>
      </c>
      <c r="B111" s="29" t="s">
        <v>652</v>
      </c>
      <c r="C111" s="7" t="s">
        <v>504</v>
      </c>
      <c r="D111" s="7" t="s">
        <v>650</v>
      </c>
      <c r="E111" s="8" t="s">
        <v>90</v>
      </c>
      <c r="F111" s="20" t="s">
        <v>30</v>
      </c>
      <c r="G111" s="20" t="s">
        <v>16</v>
      </c>
      <c r="H111" s="8" t="s">
        <v>48</v>
      </c>
      <c r="I111" s="21">
        <v>43069</v>
      </c>
      <c r="J111" s="21">
        <v>43069</v>
      </c>
      <c r="K111" s="8" t="s">
        <v>14</v>
      </c>
      <c r="L111" s="11">
        <v>43084</v>
      </c>
      <c r="M111" s="18" t="str">
        <f t="shared" si="6"/>
        <v>https://amfunds.credit-suisse.com/it/it/institutional/product/fund/abc/LU1675761412/publications/Fact%20sheet/</v>
      </c>
    </row>
    <row r="112" spans="1:13" x14ac:dyDescent="0.25">
      <c r="A112" s="23" t="s">
        <v>653</v>
      </c>
      <c r="B112" s="29" t="s">
        <v>654</v>
      </c>
      <c r="C112" s="7" t="s">
        <v>504</v>
      </c>
      <c r="D112" s="7" t="s">
        <v>650</v>
      </c>
      <c r="E112" s="8" t="s">
        <v>90</v>
      </c>
      <c r="F112" s="20" t="s">
        <v>12</v>
      </c>
      <c r="G112" s="20" t="s">
        <v>16</v>
      </c>
      <c r="H112" s="8" t="s">
        <v>48</v>
      </c>
      <c r="I112" s="21">
        <v>43069</v>
      </c>
      <c r="J112" s="21">
        <v>43069</v>
      </c>
      <c r="K112" s="8" t="s">
        <v>14</v>
      </c>
      <c r="L112" s="11">
        <v>43084</v>
      </c>
      <c r="M112" s="18" t="str">
        <f t="shared" si="6"/>
        <v>https://amfunds.credit-suisse.com/it/it/institutional/product/fund/abc/LU1675761339/publications/Fact%20sheet/</v>
      </c>
    </row>
    <row r="113" spans="1:13" x14ac:dyDescent="0.25">
      <c r="A113" s="23" t="s">
        <v>346</v>
      </c>
      <c r="B113" s="9" t="s">
        <v>347</v>
      </c>
      <c r="C113" s="7" t="s">
        <v>96</v>
      </c>
      <c r="D113" s="7" t="s">
        <v>341</v>
      </c>
      <c r="E113" s="8" t="s">
        <v>88</v>
      </c>
      <c r="F113" s="20" t="s">
        <v>16</v>
      </c>
      <c r="G113" s="20" t="s">
        <v>16</v>
      </c>
      <c r="H113" s="8" t="s">
        <v>13</v>
      </c>
      <c r="I113" s="9">
        <v>40282</v>
      </c>
      <c r="J113" s="9">
        <v>41851</v>
      </c>
      <c r="K113" s="8" t="s">
        <v>14</v>
      </c>
      <c r="L113" s="11">
        <v>40379</v>
      </c>
      <c r="M113" s="18" t="str">
        <f t="shared" si="6"/>
        <v>https://amfunds.credit-suisse.com/it/it/institutional/product/fund/abc/LU0496465773/publications/Fact%20sheet/</v>
      </c>
    </row>
    <row r="114" spans="1:13" x14ac:dyDescent="0.25">
      <c r="A114" s="23" t="s">
        <v>342</v>
      </c>
      <c r="B114" s="9" t="s">
        <v>343</v>
      </c>
      <c r="C114" s="7" t="s">
        <v>96</v>
      </c>
      <c r="D114" s="7" t="s">
        <v>341</v>
      </c>
      <c r="E114" s="8" t="s">
        <v>90</v>
      </c>
      <c r="F114" s="20" t="s">
        <v>30</v>
      </c>
      <c r="G114" s="20" t="s">
        <v>16</v>
      </c>
      <c r="H114" s="8" t="s">
        <v>48</v>
      </c>
      <c r="I114" s="9">
        <v>40282</v>
      </c>
      <c r="J114" s="9">
        <v>40282</v>
      </c>
      <c r="K114" s="8" t="s">
        <v>14</v>
      </c>
      <c r="L114" s="11">
        <v>40379</v>
      </c>
      <c r="M114" s="18" t="str">
        <f t="shared" si="6"/>
        <v>https://amfunds.credit-suisse.com/it/it/institutional/product/fund/abc/LU0499371648/publications/Fact%20sheet/</v>
      </c>
    </row>
    <row r="115" spans="1:13" x14ac:dyDescent="0.25">
      <c r="A115" s="23" t="s">
        <v>344</v>
      </c>
      <c r="B115" s="9" t="s">
        <v>345</v>
      </c>
      <c r="C115" s="7" t="s">
        <v>96</v>
      </c>
      <c r="D115" s="7" t="s">
        <v>341</v>
      </c>
      <c r="E115" s="8" t="s">
        <v>90</v>
      </c>
      <c r="F115" s="20" t="s">
        <v>12</v>
      </c>
      <c r="G115" s="20" t="s">
        <v>16</v>
      </c>
      <c r="H115" s="8" t="s">
        <v>48</v>
      </c>
      <c r="I115" s="9">
        <v>40282</v>
      </c>
      <c r="J115" s="9">
        <v>40282</v>
      </c>
      <c r="K115" s="8" t="s">
        <v>14</v>
      </c>
      <c r="L115" s="11">
        <v>40379</v>
      </c>
      <c r="M115" s="18" t="str">
        <f t="shared" si="6"/>
        <v>https://amfunds.credit-suisse.com/it/it/institutional/product/fund/abc/LU0499368180/publications/Fact%20sheet/</v>
      </c>
    </row>
    <row r="116" spans="1:13" x14ac:dyDescent="0.25">
      <c r="A116" s="23" t="s">
        <v>648</v>
      </c>
      <c r="B116" s="29" t="s">
        <v>649</v>
      </c>
      <c r="C116" s="7" t="s">
        <v>504</v>
      </c>
      <c r="D116" s="7" t="s">
        <v>650</v>
      </c>
      <c r="E116" s="8" t="s">
        <v>15</v>
      </c>
      <c r="F116" s="20" t="s">
        <v>16</v>
      </c>
      <c r="G116" s="20" t="s">
        <v>16</v>
      </c>
      <c r="H116" s="8" t="s">
        <v>13</v>
      </c>
      <c r="I116" s="21">
        <v>43069</v>
      </c>
      <c r="J116" s="21">
        <v>43069</v>
      </c>
      <c r="K116" s="8" t="s">
        <v>14</v>
      </c>
      <c r="L116" s="11">
        <v>43084</v>
      </c>
      <c r="M116" s="18" t="str">
        <f t="shared" si="6"/>
        <v>https://amfunds.credit-suisse.com/it/it/institutional/product/fund/abc/LU1663962121/publications/Fact%20sheet/</v>
      </c>
    </row>
    <row r="117" spans="1:13" x14ac:dyDescent="0.25">
      <c r="A117" s="23" t="s">
        <v>126</v>
      </c>
      <c r="B117" s="9" t="s">
        <v>127</v>
      </c>
      <c r="C117" s="7" t="s">
        <v>99</v>
      </c>
      <c r="D117" s="7" t="s">
        <v>692</v>
      </c>
      <c r="E117" s="8" t="s">
        <v>88</v>
      </c>
      <c r="F117" s="20" t="s">
        <v>12</v>
      </c>
      <c r="G117" s="20" t="s">
        <v>12</v>
      </c>
      <c r="H117" s="8" t="s">
        <v>13</v>
      </c>
      <c r="I117" s="9">
        <v>42009</v>
      </c>
      <c r="J117" s="9">
        <v>43627</v>
      </c>
      <c r="K117" s="8" t="s">
        <v>14</v>
      </c>
      <c r="L117" s="11">
        <v>43683</v>
      </c>
      <c r="M117" s="18" t="str">
        <f t="shared" si="6"/>
        <v>https://amfunds.credit-suisse.com/it/it/institutional/product/fund/abc/LU1160526791/publications/Fact%20sheet/</v>
      </c>
    </row>
    <row r="118" spans="1:13" x14ac:dyDescent="0.25">
      <c r="A118" s="23" t="s">
        <v>290</v>
      </c>
      <c r="B118" s="9" t="s">
        <v>291</v>
      </c>
      <c r="C118" s="7" t="s">
        <v>268</v>
      </c>
      <c r="D118" s="7" t="s">
        <v>289</v>
      </c>
      <c r="E118" s="8" t="s">
        <v>90</v>
      </c>
      <c r="F118" s="20" t="s">
        <v>30</v>
      </c>
      <c r="G118" s="20" t="s">
        <v>16</v>
      </c>
      <c r="H118" s="8" t="s">
        <v>48</v>
      </c>
      <c r="I118" s="9">
        <v>38663</v>
      </c>
      <c r="J118" s="9">
        <v>42292</v>
      </c>
      <c r="K118" s="8" t="s">
        <v>14</v>
      </c>
      <c r="L118" s="11">
        <v>42293</v>
      </c>
      <c r="M118" s="18" t="str">
        <f t="shared" ref="M118:M124" si="7">HYPERLINK("https://amfunds.credit-suisse.com/it/it/institutional/product/fund/abc/"&amp;A118&amp;"/publications/Fact%20sheet/")</f>
        <v>https://amfunds.credit-suisse.com/it/it/institutional/product/fund/abc/LU1278908113/publications/Fact%20sheet/</v>
      </c>
    </row>
    <row r="119" spans="1:13" x14ac:dyDescent="0.25">
      <c r="A119" s="16" t="s">
        <v>735</v>
      </c>
      <c r="B119" s="29" t="s">
        <v>759</v>
      </c>
      <c r="C119" s="7" t="s">
        <v>96</v>
      </c>
      <c r="D119" s="7" t="s">
        <v>736</v>
      </c>
      <c r="E119" s="8" t="s">
        <v>15</v>
      </c>
      <c r="F119" s="20" t="s">
        <v>12</v>
      </c>
      <c r="G119" s="20" t="s">
        <v>12</v>
      </c>
      <c r="H119" s="8" t="s">
        <v>13</v>
      </c>
      <c r="I119" s="9">
        <v>44029</v>
      </c>
      <c r="J119" s="9">
        <v>44029</v>
      </c>
      <c r="K119" s="8" t="s">
        <v>14</v>
      </c>
      <c r="L119" s="11">
        <v>44029</v>
      </c>
      <c r="M119" s="18" t="str">
        <f t="shared" si="7"/>
        <v>https://amfunds.credit-suisse.com/it/it/institutional/product/fund/abc/LU2066957817/publications/Fact%20sheet/</v>
      </c>
    </row>
    <row r="120" spans="1:13" x14ac:dyDescent="0.25">
      <c r="A120" s="16" t="s">
        <v>760</v>
      </c>
      <c r="B120" s="29" t="s">
        <v>761</v>
      </c>
      <c r="C120" s="7" t="s">
        <v>96</v>
      </c>
      <c r="D120" s="7" t="s">
        <v>736</v>
      </c>
      <c r="E120" s="30" t="s">
        <v>451</v>
      </c>
      <c r="F120" s="30" t="s">
        <v>12</v>
      </c>
      <c r="G120" s="30" t="s">
        <v>12</v>
      </c>
      <c r="H120" s="8" t="s">
        <v>13</v>
      </c>
      <c r="I120" s="9">
        <v>44029</v>
      </c>
      <c r="J120" s="9">
        <v>44029</v>
      </c>
      <c r="K120" s="8" t="s">
        <v>14</v>
      </c>
      <c r="L120" s="11">
        <v>44029</v>
      </c>
      <c r="M120" s="18" t="str">
        <f t="shared" si="7"/>
        <v>https://amfunds.credit-suisse.com/it/it/institutional/product/fund/abc/LU2101409212/publications/Fact%20sheet/</v>
      </c>
    </row>
    <row r="121" spans="1:13" x14ac:dyDescent="0.25">
      <c r="A121" s="23" t="s">
        <v>292</v>
      </c>
      <c r="B121" s="9" t="s">
        <v>293</v>
      </c>
      <c r="C121" s="7" t="s">
        <v>268</v>
      </c>
      <c r="D121" s="7" t="s">
        <v>289</v>
      </c>
      <c r="E121" s="8" t="s">
        <v>90</v>
      </c>
      <c r="F121" s="20" t="s">
        <v>12</v>
      </c>
      <c r="G121" s="20" t="s">
        <v>16</v>
      </c>
      <c r="H121" s="8" t="s">
        <v>48</v>
      </c>
      <c r="I121" s="9">
        <v>38663</v>
      </c>
      <c r="J121" s="9">
        <v>41016</v>
      </c>
      <c r="K121" s="8" t="s">
        <v>14</v>
      </c>
      <c r="L121" s="11">
        <v>38827</v>
      </c>
      <c r="M121" s="18" t="str">
        <f t="shared" si="7"/>
        <v>https://amfunds.credit-suisse.com/it/it/institutional/product/fund/abc/LU0755570602/publications/Fact%20sheet/</v>
      </c>
    </row>
    <row r="122" spans="1:13" x14ac:dyDescent="0.25">
      <c r="A122" s="23" t="s">
        <v>298</v>
      </c>
      <c r="B122" s="9" t="s">
        <v>299</v>
      </c>
      <c r="C122" s="7" t="s">
        <v>268</v>
      </c>
      <c r="D122" s="7" t="s">
        <v>289</v>
      </c>
      <c r="E122" s="8" t="s">
        <v>89</v>
      </c>
      <c r="F122" s="20" t="s">
        <v>12</v>
      </c>
      <c r="G122" s="20" t="s">
        <v>16</v>
      </c>
      <c r="H122" s="8" t="s">
        <v>48</v>
      </c>
      <c r="I122" s="9">
        <v>38663</v>
      </c>
      <c r="J122" s="9">
        <v>41016</v>
      </c>
      <c r="K122" s="8" t="s">
        <v>14</v>
      </c>
      <c r="L122" s="11">
        <v>42186</v>
      </c>
      <c r="M122" s="18" t="str">
        <f t="shared" si="7"/>
        <v>https://amfunds.credit-suisse.com/it/it/institutional/product/fund/abc/LU0755571592/publications/Fact%20sheet/</v>
      </c>
    </row>
    <row r="123" spans="1:13" x14ac:dyDescent="0.25">
      <c r="A123" s="23" t="s">
        <v>339</v>
      </c>
      <c r="B123" s="9" t="s">
        <v>340</v>
      </c>
      <c r="C123" s="7" t="s">
        <v>96</v>
      </c>
      <c r="D123" s="7" t="s">
        <v>341</v>
      </c>
      <c r="E123" s="8" t="s">
        <v>15</v>
      </c>
      <c r="F123" s="20" t="s">
        <v>16</v>
      </c>
      <c r="G123" s="20" t="s">
        <v>16</v>
      </c>
      <c r="H123" s="8" t="s">
        <v>13</v>
      </c>
      <c r="I123" s="9">
        <v>40282</v>
      </c>
      <c r="J123" s="9">
        <v>40282</v>
      </c>
      <c r="K123" s="8" t="s">
        <v>14</v>
      </c>
      <c r="L123" s="11">
        <v>40379</v>
      </c>
      <c r="M123" s="18" t="str">
        <f t="shared" si="7"/>
        <v>https://amfunds.credit-suisse.com/it/it/institutional/product/fund/abc/LU0496465690/publications/Fact%20sheet/</v>
      </c>
    </row>
    <row r="124" spans="1:13" x14ac:dyDescent="0.25">
      <c r="A124" s="23" t="s">
        <v>353</v>
      </c>
      <c r="B124" s="9" t="s">
        <v>354</v>
      </c>
      <c r="C124" s="7" t="s">
        <v>96</v>
      </c>
      <c r="D124" s="7" t="s">
        <v>350</v>
      </c>
      <c r="E124" s="8" t="s">
        <v>90</v>
      </c>
      <c r="F124" s="20" t="s">
        <v>30</v>
      </c>
      <c r="G124" s="20" t="s">
        <v>12</v>
      </c>
      <c r="H124" s="8" t="s">
        <v>48</v>
      </c>
      <c r="I124" s="9">
        <v>40065</v>
      </c>
      <c r="J124" s="9">
        <v>40619</v>
      </c>
      <c r="K124" s="8" t="s">
        <v>14</v>
      </c>
      <c r="L124" s="11">
        <v>41942</v>
      </c>
      <c r="M124" s="18" t="str">
        <f t="shared" si="7"/>
        <v>https://amfunds.credit-suisse.com/it/it/institutional/product/fund/abc/LU0603361998/publications/Fact%20sheet/</v>
      </c>
    </row>
    <row r="125" spans="1:13" x14ac:dyDescent="0.25">
      <c r="A125" s="23" t="s">
        <v>361</v>
      </c>
      <c r="B125" s="9" t="s">
        <v>362</v>
      </c>
      <c r="C125" s="7" t="s">
        <v>96</v>
      </c>
      <c r="D125" s="7" t="s">
        <v>778</v>
      </c>
      <c r="E125" s="8" t="s">
        <v>15</v>
      </c>
      <c r="F125" s="20" t="s">
        <v>12</v>
      </c>
      <c r="G125" s="20" t="s">
        <v>12</v>
      </c>
      <c r="H125" s="8" t="s">
        <v>13</v>
      </c>
      <c r="I125" s="9">
        <v>40406</v>
      </c>
      <c r="J125" s="9">
        <v>40721</v>
      </c>
      <c r="K125" s="8" t="s">
        <v>14</v>
      </c>
      <c r="L125" s="36">
        <v>40724</v>
      </c>
      <c r="M125" s="18" t="str">
        <f t="shared" ref="M125:M140" si="8">HYPERLINK("https://amfunds.credit-suisse.com/it/it/institutional/product/fund/abc/"&amp;A125&amp;"/publications/Fact%20sheet/")</f>
        <v>https://amfunds.credit-suisse.com/it/it/institutional/product/fund/abc/LU0496466151/publications/Fact%20sheet/</v>
      </c>
    </row>
    <row r="126" spans="1:13" x14ac:dyDescent="0.25">
      <c r="A126" s="23" t="s">
        <v>709</v>
      </c>
      <c r="B126" s="29" t="s">
        <v>718</v>
      </c>
      <c r="C126" s="7" t="s">
        <v>96</v>
      </c>
      <c r="D126" s="7" t="s">
        <v>216</v>
      </c>
      <c r="E126" s="8" t="s">
        <v>89</v>
      </c>
      <c r="F126" s="20" t="s">
        <v>30</v>
      </c>
      <c r="G126" s="20" t="s">
        <v>12</v>
      </c>
      <c r="H126" s="8" t="s">
        <v>48</v>
      </c>
      <c r="I126" s="9">
        <v>37050</v>
      </c>
      <c r="J126" s="9">
        <v>43875</v>
      </c>
      <c r="K126" s="8" t="s">
        <v>14</v>
      </c>
      <c r="L126" s="28">
        <v>43875</v>
      </c>
      <c r="M126" s="18" t="str">
        <f t="shared" si="8"/>
        <v>https://amfunds.credit-suisse.com/it/it/institutional/product/fund/abc/LU2066956686/publications/Fact%20sheet/</v>
      </c>
    </row>
    <row r="127" spans="1:13" x14ac:dyDescent="0.25">
      <c r="A127" s="23" t="s">
        <v>710</v>
      </c>
      <c r="B127" s="29" t="s">
        <v>723</v>
      </c>
      <c r="C127" s="7" t="s">
        <v>96</v>
      </c>
      <c r="D127" s="7" t="s">
        <v>216</v>
      </c>
      <c r="E127" s="8" t="s">
        <v>89</v>
      </c>
      <c r="F127" s="20" t="s">
        <v>16</v>
      </c>
      <c r="G127" s="20" t="s">
        <v>12</v>
      </c>
      <c r="H127" s="8" t="s">
        <v>48</v>
      </c>
      <c r="I127" s="9">
        <v>37050</v>
      </c>
      <c r="J127" s="9">
        <v>43875</v>
      </c>
      <c r="K127" s="8" t="s">
        <v>14</v>
      </c>
      <c r="L127" s="28">
        <v>43875</v>
      </c>
      <c r="M127" s="18" t="str">
        <f t="shared" si="8"/>
        <v>https://amfunds.credit-suisse.com/it/it/institutional/product/fund/abc/LU2066956504/publications/Fact%20sheet/</v>
      </c>
    </row>
    <row r="128" spans="1:13" x14ac:dyDescent="0.25">
      <c r="A128" s="23" t="s">
        <v>708</v>
      </c>
      <c r="B128" s="29" t="s">
        <v>721</v>
      </c>
      <c r="C128" s="7" t="s">
        <v>96</v>
      </c>
      <c r="D128" s="7" t="s">
        <v>216</v>
      </c>
      <c r="E128" s="8" t="s">
        <v>88</v>
      </c>
      <c r="F128" s="20" t="s">
        <v>12</v>
      </c>
      <c r="G128" s="20" t="s">
        <v>12</v>
      </c>
      <c r="H128" s="8" t="s">
        <v>13</v>
      </c>
      <c r="I128" s="9">
        <v>37050</v>
      </c>
      <c r="J128" s="9">
        <v>43875</v>
      </c>
      <c r="K128" s="8" t="s">
        <v>14</v>
      </c>
      <c r="L128" s="28">
        <v>43875</v>
      </c>
      <c r="M128" s="18" t="str">
        <f t="shared" si="8"/>
        <v>https://amfunds.credit-suisse.com/it/it/institutional/product/fund/abc/LU2066956926/publications/Fact%20sheet/</v>
      </c>
    </row>
    <row r="129" spans="1:13" x14ac:dyDescent="0.25">
      <c r="A129" s="23" t="s">
        <v>697</v>
      </c>
      <c r="B129" s="9" t="s">
        <v>732</v>
      </c>
      <c r="C129" s="7" t="s">
        <v>96</v>
      </c>
      <c r="D129" s="7" t="s">
        <v>218</v>
      </c>
      <c r="E129" s="8" t="s">
        <v>88</v>
      </c>
      <c r="F129" s="20" t="s">
        <v>12</v>
      </c>
      <c r="G129" s="20" t="s">
        <v>12</v>
      </c>
      <c r="H129" s="8" t="s">
        <v>13</v>
      </c>
      <c r="I129" s="9">
        <v>34572</v>
      </c>
      <c r="J129" s="9">
        <v>43875</v>
      </c>
      <c r="K129" s="8" t="s">
        <v>14</v>
      </c>
      <c r="L129" s="11">
        <v>43875</v>
      </c>
      <c r="M129" s="18" t="str">
        <f t="shared" si="8"/>
        <v>https://amfunds.credit-suisse.com/it/it/institutional/product/fund/abc/LU2066958625/publications/Fact%20sheet/</v>
      </c>
    </row>
    <row r="130" spans="1:13" x14ac:dyDescent="0.25">
      <c r="A130" s="23" t="s">
        <v>703</v>
      </c>
      <c r="B130" s="29" t="s">
        <v>720</v>
      </c>
      <c r="C130" s="7" t="s">
        <v>96</v>
      </c>
      <c r="D130" s="7" t="s">
        <v>216</v>
      </c>
      <c r="E130" s="8" t="s">
        <v>15</v>
      </c>
      <c r="F130" s="20" t="s">
        <v>12</v>
      </c>
      <c r="G130" s="20" t="s">
        <v>12</v>
      </c>
      <c r="H130" s="8" t="s">
        <v>13</v>
      </c>
      <c r="I130" s="9">
        <v>37050</v>
      </c>
      <c r="J130" s="9">
        <v>43875</v>
      </c>
      <c r="K130" s="8" t="s">
        <v>14</v>
      </c>
      <c r="L130" s="28">
        <v>43875</v>
      </c>
      <c r="M130" s="18" t="str">
        <f t="shared" si="8"/>
        <v>https://amfunds.credit-suisse.com/it/it/institutional/product/fund/abc/LU2066957221/publications/Fact%20sheet/</v>
      </c>
    </row>
    <row r="131" spans="1:13" x14ac:dyDescent="0.25">
      <c r="A131" s="23" t="s">
        <v>704</v>
      </c>
      <c r="B131" s="29" t="s">
        <v>717</v>
      </c>
      <c r="C131" s="7" t="s">
        <v>96</v>
      </c>
      <c r="D131" s="7" t="s">
        <v>216</v>
      </c>
      <c r="E131" s="8" t="s">
        <v>90</v>
      </c>
      <c r="F131" s="20" t="s">
        <v>30</v>
      </c>
      <c r="G131" s="20" t="s">
        <v>12</v>
      </c>
      <c r="H131" s="8" t="s">
        <v>48</v>
      </c>
      <c r="I131" s="9">
        <v>37050</v>
      </c>
      <c r="J131" s="9">
        <v>43875</v>
      </c>
      <c r="K131" s="8" t="s">
        <v>14</v>
      </c>
      <c r="L131" s="28">
        <v>43875</v>
      </c>
      <c r="M131" s="18" t="str">
        <f t="shared" si="8"/>
        <v>https://amfunds.credit-suisse.com/it/it/institutional/product/fund/abc/LU2066957064/publications/Fact%20sheet/</v>
      </c>
    </row>
    <row r="132" spans="1:13" x14ac:dyDescent="0.25">
      <c r="A132" s="23" t="s">
        <v>707</v>
      </c>
      <c r="B132" s="29" t="s">
        <v>722</v>
      </c>
      <c r="C132" s="7" t="s">
        <v>96</v>
      </c>
      <c r="D132" s="7" t="s">
        <v>216</v>
      </c>
      <c r="E132" s="8" t="s">
        <v>90</v>
      </c>
      <c r="F132" s="20" t="s">
        <v>16</v>
      </c>
      <c r="G132" s="20" t="s">
        <v>12</v>
      </c>
      <c r="H132" s="8" t="s">
        <v>48</v>
      </c>
      <c r="I132" s="9">
        <v>37050</v>
      </c>
      <c r="J132" s="9">
        <v>43875</v>
      </c>
      <c r="K132" s="8" t="s">
        <v>14</v>
      </c>
      <c r="L132" s="28">
        <v>43875</v>
      </c>
      <c r="M132" s="18" t="str">
        <f t="shared" si="8"/>
        <v>https://amfunds.credit-suisse.com/it/it/institutional/product/fund/abc/LU2066957148/publications/Fact%20sheet/</v>
      </c>
    </row>
    <row r="133" spans="1:13" x14ac:dyDescent="0.25">
      <c r="A133" s="23" t="s">
        <v>405</v>
      </c>
      <c r="B133" s="9" t="s">
        <v>406</v>
      </c>
      <c r="C133" s="7" t="s">
        <v>96</v>
      </c>
      <c r="D133" s="7" t="s">
        <v>407</v>
      </c>
      <c r="E133" s="8" t="s">
        <v>92</v>
      </c>
      <c r="F133" s="20" t="s">
        <v>16</v>
      </c>
      <c r="G133" s="20" t="s">
        <v>16</v>
      </c>
      <c r="H133" s="8" t="s">
        <v>13</v>
      </c>
      <c r="I133" s="9">
        <v>41669</v>
      </c>
      <c r="J133" s="9">
        <v>41669</v>
      </c>
      <c r="K133" s="8" t="s">
        <v>47</v>
      </c>
      <c r="L133" s="10">
        <v>41722</v>
      </c>
      <c r="M133" s="18" t="str">
        <f t="shared" si="8"/>
        <v>https://amfunds.credit-suisse.com/it/it/institutional/product/fund/abc/LU1011653968
/publications/Fact%20sheet/</v>
      </c>
    </row>
    <row r="134" spans="1:13" x14ac:dyDescent="0.25">
      <c r="A134" s="23" t="s">
        <v>705</v>
      </c>
      <c r="B134" s="29" t="s">
        <v>719</v>
      </c>
      <c r="C134" s="7" t="s">
        <v>96</v>
      </c>
      <c r="D134" s="7" t="s">
        <v>216</v>
      </c>
      <c r="E134" s="8" t="s">
        <v>90</v>
      </c>
      <c r="F134" s="20" t="s">
        <v>706</v>
      </c>
      <c r="G134" s="20" t="s">
        <v>12</v>
      </c>
      <c r="H134" s="8" t="s">
        <v>48</v>
      </c>
      <c r="I134" s="9">
        <v>37050</v>
      </c>
      <c r="J134" s="9">
        <v>43875</v>
      </c>
      <c r="K134" s="8" t="s">
        <v>14</v>
      </c>
      <c r="L134" s="28">
        <v>43875</v>
      </c>
      <c r="M134" s="18" t="str">
        <f t="shared" si="8"/>
        <v>https://amfunds.credit-suisse.com/it/it/institutional/product/fund/abc/LU2066956769/publications/Fact%20sheet/</v>
      </c>
    </row>
    <row r="135" spans="1:13" x14ac:dyDescent="0.25">
      <c r="A135" s="23" t="s">
        <v>438</v>
      </c>
      <c r="B135" s="9" t="s">
        <v>439</v>
      </c>
      <c r="C135" s="7" t="s">
        <v>96</v>
      </c>
      <c r="D135" s="7" t="s">
        <v>683</v>
      </c>
      <c r="E135" s="8" t="s">
        <v>88</v>
      </c>
      <c r="F135" s="20" t="s">
        <v>16</v>
      </c>
      <c r="G135" s="20" t="s">
        <v>16</v>
      </c>
      <c r="H135" s="8" t="s">
        <v>13</v>
      </c>
      <c r="I135" s="9">
        <v>39009</v>
      </c>
      <c r="J135" s="9">
        <v>41534</v>
      </c>
      <c r="K135" s="8" t="s">
        <v>14</v>
      </c>
      <c r="L135" s="11">
        <v>42156</v>
      </c>
      <c r="M135" s="18" t="str">
        <f t="shared" si="8"/>
        <v>https://amfunds.credit-suisse.com/it/it/institutional/product/fund/abc/LU0971623524/publications/Fact%20sheet/</v>
      </c>
    </row>
    <row r="136" spans="1:13" x14ac:dyDescent="0.25">
      <c r="A136" s="23" t="s">
        <v>484</v>
      </c>
      <c r="B136" s="9" t="s">
        <v>485</v>
      </c>
      <c r="C136" s="7" t="s">
        <v>96</v>
      </c>
      <c r="D136" s="7" t="s">
        <v>486</v>
      </c>
      <c r="E136" s="8" t="s">
        <v>15</v>
      </c>
      <c r="F136" s="20" t="s">
        <v>38</v>
      </c>
      <c r="G136" s="20" t="s">
        <v>38</v>
      </c>
      <c r="H136" s="8" t="s">
        <v>13</v>
      </c>
      <c r="I136" s="9">
        <v>40373</v>
      </c>
      <c r="J136" s="9">
        <v>40632</v>
      </c>
      <c r="K136" s="8" t="s">
        <v>14</v>
      </c>
      <c r="L136" s="11">
        <v>40637</v>
      </c>
      <c r="M136" s="18" t="str">
        <f t="shared" si="8"/>
        <v>https://amfunds.credit-suisse.com/it/it/institutional/product/fund/abc/LU0496466821/publications/Fact%20sheet/</v>
      </c>
    </row>
    <row r="137" spans="1:13" x14ac:dyDescent="0.25">
      <c r="A137" s="23" t="s">
        <v>487</v>
      </c>
      <c r="B137" s="9" t="s">
        <v>488</v>
      </c>
      <c r="C137" s="7" t="s">
        <v>96</v>
      </c>
      <c r="D137" s="7" t="s">
        <v>486</v>
      </c>
      <c r="E137" s="8" t="s">
        <v>88</v>
      </c>
      <c r="F137" s="20" t="s">
        <v>38</v>
      </c>
      <c r="G137" s="20" t="s">
        <v>38</v>
      </c>
      <c r="H137" s="8" t="s">
        <v>13</v>
      </c>
      <c r="I137" s="9">
        <v>40373</v>
      </c>
      <c r="J137" s="9">
        <v>41121</v>
      </c>
      <c r="K137" s="8" t="s">
        <v>14</v>
      </c>
      <c r="L137" s="11">
        <v>42156</v>
      </c>
      <c r="M137" s="18" t="str">
        <f t="shared" si="8"/>
        <v>https://amfunds.credit-suisse.com/it/it/institutional/product/fund/abc/LU0496467043/publications/Fact%20sheet/</v>
      </c>
    </row>
    <row r="138" spans="1:13" x14ac:dyDescent="0.25">
      <c r="A138" s="23" t="s">
        <v>426</v>
      </c>
      <c r="B138" s="9" t="s">
        <v>427</v>
      </c>
      <c r="C138" s="7" t="s">
        <v>96</v>
      </c>
      <c r="D138" s="7" t="s">
        <v>683</v>
      </c>
      <c r="E138" s="8" t="s">
        <v>92</v>
      </c>
      <c r="F138" s="20" t="s">
        <v>12</v>
      </c>
      <c r="G138" s="20" t="s">
        <v>16</v>
      </c>
      <c r="H138" s="8" t="s">
        <v>13</v>
      </c>
      <c r="I138" s="9">
        <v>39009</v>
      </c>
      <c r="J138" s="9">
        <v>43713</v>
      </c>
      <c r="K138" s="8" t="s">
        <v>47</v>
      </c>
      <c r="L138" s="10">
        <v>43739</v>
      </c>
      <c r="M138" s="18" t="str">
        <f t="shared" si="8"/>
        <v>https://amfunds.credit-suisse.com/it/it/institutional/product/fund/abc/LU2042518436/publications/Fact%20sheet/</v>
      </c>
    </row>
    <row r="139" spans="1:13" x14ac:dyDescent="0.25">
      <c r="A139" s="23" t="s">
        <v>424</v>
      </c>
      <c r="B139" s="9" t="s">
        <v>425</v>
      </c>
      <c r="C139" s="7" t="s">
        <v>96</v>
      </c>
      <c r="D139" s="7" t="s">
        <v>683</v>
      </c>
      <c r="E139" s="8" t="s">
        <v>92</v>
      </c>
      <c r="F139" s="20" t="s">
        <v>16</v>
      </c>
      <c r="G139" s="20" t="s">
        <v>16</v>
      </c>
      <c r="H139" s="8" t="s">
        <v>13</v>
      </c>
      <c r="I139" s="9">
        <v>39009</v>
      </c>
      <c r="J139" s="9">
        <v>43713</v>
      </c>
      <c r="K139" s="8" t="s">
        <v>47</v>
      </c>
      <c r="L139" s="10">
        <v>43739</v>
      </c>
      <c r="M139" s="18" t="str">
        <f t="shared" si="8"/>
        <v>https://amfunds.credit-suisse.com/it/it/institutional/product/fund/abc/LU1561147585/publications/Fact%20sheet/</v>
      </c>
    </row>
    <row r="140" spans="1:13" x14ac:dyDescent="0.25">
      <c r="A140" s="23" t="s">
        <v>436</v>
      </c>
      <c r="B140" s="9" t="s">
        <v>437</v>
      </c>
      <c r="C140" s="7" t="s">
        <v>96</v>
      </c>
      <c r="D140" s="7" t="s">
        <v>683</v>
      </c>
      <c r="E140" s="8" t="s">
        <v>228</v>
      </c>
      <c r="F140" s="20" t="s">
        <v>16</v>
      </c>
      <c r="G140" s="20" t="s">
        <v>16</v>
      </c>
      <c r="H140" s="8" t="s">
        <v>13</v>
      </c>
      <c r="I140" s="9">
        <v>39009</v>
      </c>
      <c r="J140" s="9">
        <v>42776</v>
      </c>
      <c r="K140" s="8" t="s">
        <v>14</v>
      </c>
      <c r="L140" s="11">
        <v>42776</v>
      </c>
      <c r="M140" s="18" t="str">
        <f t="shared" si="8"/>
        <v>https://amfunds.credit-suisse.com/it/it/institutional/product/fund/abc/LU1546464857/publications/Fact%20sheet/</v>
      </c>
    </row>
    <row r="141" spans="1:13" x14ac:dyDescent="0.25">
      <c r="A141" s="23" t="s">
        <v>430</v>
      </c>
      <c r="B141" s="9" t="s">
        <v>431</v>
      </c>
      <c r="C141" s="7" t="s">
        <v>96</v>
      </c>
      <c r="D141" s="7" t="s">
        <v>683</v>
      </c>
      <c r="E141" s="8" t="s">
        <v>15</v>
      </c>
      <c r="F141" s="20" t="s">
        <v>16</v>
      </c>
      <c r="G141" s="20" t="s">
        <v>16</v>
      </c>
      <c r="H141" s="8" t="s">
        <v>13</v>
      </c>
      <c r="I141" s="9">
        <v>39009</v>
      </c>
      <c r="J141" s="9">
        <v>41396</v>
      </c>
      <c r="K141" s="8" t="s">
        <v>14</v>
      </c>
      <c r="L141" s="11">
        <v>41404</v>
      </c>
      <c r="M141" s="18" t="str">
        <f t="shared" ref="M141:M172" si="9">HYPERLINK("https://amfunds.credit-suisse.com/it/it/institutional/product/fund/abc/"&amp;A141&amp;"/publications/Fact%20sheet/")</f>
        <v>https://amfunds.credit-suisse.com/it/it/institutional/product/fund/abc/LU0909471251/publications/Fact%20sheet/</v>
      </c>
    </row>
    <row r="142" spans="1:13" x14ac:dyDescent="0.25">
      <c r="A142" s="23" t="s">
        <v>432</v>
      </c>
      <c r="B142" s="9" t="s">
        <v>433</v>
      </c>
      <c r="C142" s="7" t="s">
        <v>96</v>
      </c>
      <c r="D142" s="7" t="s">
        <v>683</v>
      </c>
      <c r="E142" s="8" t="s">
        <v>90</v>
      </c>
      <c r="F142" s="20" t="s">
        <v>30</v>
      </c>
      <c r="G142" s="20" t="s">
        <v>16</v>
      </c>
      <c r="H142" s="8" t="s">
        <v>48</v>
      </c>
      <c r="I142" s="9">
        <v>39009</v>
      </c>
      <c r="J142" s="9">
        <v>41396</v>
      </c>
      <c r="K142" s="8" t="s">
        <v>14</v>
      </c>
      <c r="L142" s="11">
        <v>41404</v>
      </c>
      <c r="M142" s="18" t="str">
        <f t="shared" si="9"/>
        <v>https://amfunds.credit-suisse.com/it/it/institutional/product/fund/abc/LU0909471681/publications/Fact%20sheet/</v>
      </c>
    </row>
    <row r="143" spans="1:13" x14ac:dyDescent="0.25">
      <c r="A143" s="23" t="s">
        <v>434</v>
      </c>
      <c r="B143" s="9" t="s">
        <v>435</v>
      </c>
      <c r="C143" s="7" t="s">
        <v>96</v>
      </c>
      <c r="D143" s="7" t="s">
        <v>683</v>
      </c>
      <c r="E143" s="8" t="s">
        <v>90</v>
      </c>
      <c r="F143" s="20" t="s">
        <v>12</v>
      </c>
      <c r="G143" s="20" t="s">
        <v>16</v>
      </c>
      <c r="H143" s="8" t="s">
        <v>48</v>
      </c>
      <c r="I143" s="9">
        <v>39009</v>
      </c>
      <c r="J143" s="9">
        <v>41396</v>
      </c>
      <c r="K143" s="8" t="s">
        <v>14</v>
      </c>
      <c r="L143" s="11">
        <v>41404</v>
      </c>
      <c r="M143" s="18" t="str">
        <f t="shared" si="9"/>
        <v>https://amfunds.credit-suisse.com/it/it/institutional/product/fund/abc/LU0909472069/publications/Fact%20sheet/</v>
      </c>
    </row>
    <row r="144" spans="1:13" x14ac:dyDescent="0.25">
      <c r="A144" s="23" t="s">
        <v>140</v>
      </c>
      <c r="B144" s="9" t="s">
        <v>141</v>
      </c>
      <c r="C144" s="7" t="s">
        <v>99</v>
      </c>
      <c r="D144" s="7" t="s">
        <v>749</v>
      </c>
      <c r="E144" s="8" t="s">
        <v>92</v>
      </c>
      <c r="F144" s="20" t="s">
        <v>12</v>
      </c>
      <c r="G144" s="20" t="s">
        <v>12</v>
      </c>
      <c r="H144" s="8" t="s">
        <v>13</v>
      </c>
      <c r="I144" s="9">
        <v>40035</v>
      </c>
      <c r="J144" s="9">
        <v>43249</v>
      </c>
      <c r="K144" s="8" t="s">
        <v>47</v>
      </c>
      <c r="L144" s="11">
        <v>43266</v>
      </c>
      <c r="M144" s="18" t="str">
        <f t="shared" si="9"/>
        <v>https://amfunds.credit-suisse.com/it/it/institutional/product/fund/abc/LU1785831402/publications/Fact%20sheet/</v>
      </c>
    </row>
    <row r="145" spans="1:13" x14ac:dyDescent="0.25">
      <c r="A145" s="23" t="s">
        <v>142</v>
      </c>
      <c r="B145" s="9" t="s">
        <v>143</v>
      </c>
      <c r="C145" s="7" t="s">
        <v>99</v>
      </c>
      <c r="D145" s="7" t="s">
        <v>749</v>
      </c>
      <c r="E145" s="8" t="s">
        <v>15</v>
      </c>
      <c r="F145" s="20" t="s">
        <v>12</v>
      </c>
      <c r="G145" s="20" t="s">
        <v>12</v>
      </c>
      <c r="H145" s="8" t="s">
        <v>13</v>
      </c>
      <c r="I145" s="9">
        <v>40035</v>
      </c>
      <c r="J145" s="9">
        <v>43249</v>
      </c>
      <c r="K145" s="8" t="s">
        <v>14</v>
      </c>
      <c r="L145" s="11">
        <v>43266</v>
      </c>
      <c r="M145" s="18" t="str">
        <f t="shared" si="9"/>
        <v>https://amfunds.credit-suisse.com/it/it/institutional/product/fund/abc/LU1126274130/publications/Fact%20sheet/</v>
      </c>
    </row>
    <row r="146" spans="1:13" x14ac:dyDescent="0.25">
      <c r="A146" s="23" t="s">
        <v>348</v>
      </c>
      <c r="B146" s="9" t="s">
        <v>349</v>
      </c>
      <c r="C146" s="7" t="s">
        <v>96</v>
      </c>
      <c r="D146" s="7" t="s">
        <v>350</v>
      </c>
      <c r="E146" s="8" t="s">
        <v>92</v>
      </c>
      <c r="F146" s="20" t="s">
        <v>12</v>
      </c>
      <c r="G146" s="20" t="s">
        <v>12</v>
      </c>
      <c r="H146" s="8" t="s">
        <v>13</v>
      </c>
      <c r="I146" s="9">
        <v>40065</v>
      </c>
      <c r="J146" s="9">
        <v>40065</v>
      </c>
      <c r="K146" s="8" t="s">
        <v>47</v>
      </c>
      <c r="L146" s="11">
        <v>40350</v>
      </c>
      <c r="M146" s="18" t="str">
        <f t="shared" si="9"/>
        <v>https://amfunds.credit-suisse.com/it/it/institutional/product/fund/abc/LU0439729285/publications/Fact%20sheet/</v>
      </c>
    </row>
    <row r="147" spans="1:13" x14ac:dyDescent="0.25">
      <c r="A147" s="23" t="s">
        <v>351</v>
      </c>
      <c r="B147" s="9" t="s">
        <v>352</v>
      </c>
      <c r="C147" s="7" t="s">
        <v>96</v>
      </c>
      <c r="D147" s="7" t="s">
        <v>350</v>
      </c>
      <c r="E147" s="8" t="s">
        <v>15</v>
      </c>
      <c r="F147" s="20" t="s">
        <v>12</v>
      </c>
      <c r="G147" s="20" t="s">
        <v>12</v>
      </c>
      <c r="H147" s="8" t="s">
        <v>13</v>
      </c>
      <c r="I147" s="9">
        <v>40065</v>
      </c>
      <c r="J147" s="9">
        <v>40065</v>
      </c>
      <c r="K147" s="8" t="s">
        <v>14</v>
      </c>
      <c r="L147" s="11">
        <v>40127</v>
      </c>
      <c r="M147" s="18" t="str">
        <f t="shared" si="9"/>
        <v>https://amfunds.credit-suisse.com/it/it/institutional/product/fund/abc/LU0439729368/publications/Fact%20sheet/</v>
      </c>
    </row>
    <row r="148" spans="1:13" x14ac:dyDescent="0.25">
      <c r="A148" s="23" t="s">
        <v>357</v>
      </c>
      <c r="B148" s="9" t="s">
        <v>358</v>
      </c>
      <c r="C148" s="7" t="s">
        <v>96</v>
      </c>
      <c r="D148" s="7" t="s">
        <v>350</v>
      </c>
      <c r="E148" s="8" t="s">
        <v>88</v>
      </c>
      <c r="F148" s="20" t="s">
        <v>12</v>
      </c>
      <c r="G148" s="20" t="s">
        <v>12</v>
      </c>
      <c r="H148" s="8" t="s">
        <v>13</v>
      </c>
      <c r="I148" s="9">
        <v>40065</v>
      </c>
      <c r="J148" s="9">
        <v>40098</v>
      </c>
      <c r="K148" s="8" t="s">
        <v>14</v>
      </c>
      <c r="L148" s="11">
        <v>42156</v>
      </c>
      <c r="M148" s="18" t="str">
        <f t="shared" si="9"/>
        <v>https://amfunds.credit-suisse.com/it/it/institutional/product/fund/abc/LU0439729798/publications/Fact%20sheet/</v>
      </c>
    </row>
    <row r="149" spans="1:13" x14ac:dyDescent="0.25">
      <c r="A149" s="23" t="s">
        <v>359</v>
      </c>
      <c r="B149" s="9" t="s">
        <v>360</v>
      </c>
      <c r="C149" s="7" t="s">
        <v>96</v>
      </c>
      <c r="D149" s="7" t="s">
        <v>350</v>
      </c>
      <c r="E149" s="8" t="s">
        <v>89</v>
      </c>
      <c r="F149" s="20" t="s">
        <v>30</v>
      </c>
      <c r="G149" s="20" t="s">
        <v>12</v>
      </c>
      <c r="H149" s="8" t="s">
        <v>48</v>
      </c>
      <c r="I149" s="9">
        <v>40065</v>
      </c>
      <c r="J149" s="9">
        <v>40217</v>
      </c>
      <c r="K149" s="8" t="s">
        <v>14</v>
      </c>
      <c r="L149" s="11">
        <v>42186</v>
      </c>
      <c r="M149" s="18" t="str">
        <f t="shared" si="9"/>
        <v>https://amfunds.credit-suisse.com/it/it/institutional/product/fund/abc/LU0439729954/publications/Fact%20sheet/</v>
      </c>
    </row>
    <row r="150" spans="1:13" x14ac:dyDescent="0.25">
      <c r="A150" s="23" t="s">
        <v>622</v>
      </c>
      <c r="B150" s="29" t="s">
        <v>623</v>
      </c>
      <c r="C150" s="7" t="s">
        <v>591</v>
      </c>
      <c r="D150" s="7" t="s">
        <v>624</v>
      </c>
      <c r="E150" s="8" t="s">
        <v>92</v>
      </c>
      <c r="F150" s="20" t="s">
        <v>16</v>
      </c>
      <c r="G150" s="20" t="s">
        <v>16</v>
      </c>
      <c r="H150" s="8" t="s">
        <v>13</v>
      </c>
      <c r="I150" s="9">
        <v>42846</v>
      </c>
      <c r="J150" s="9">
        <v>42846</v>
      </c>
      <c r="K150" s="8" t="s">
        <v>47</v>
      </c>
      <c r="L150" s="10">
        <v>43921</v>
      </c>
      <c r="M150" s="18" t="str">
        <f t="shared" si="9"/>
        <v>https://amfunds.credit-suisse.com/it/it/institutional/product/fund/abc/LU1578306273/publications/Fact%20sheet/</v>
      </c>
    </row>
    <row r="151" spans="1:13" x14ac:dyDescent="0.25">
      <c r="A151" s="23" t="s">
        <v>625</v>
      </c>
      <c r="B151" s="29" t="s">
        <v>626</v>
      </c>
      <c r="C151" s="7" t="s">
        <v>591</v>
      </c>
      <c r="D151" s="7" t="s">
        <v>624</v>
      </c>
      <c r="E151" s="8" t="s">
        <v>15</v>
      </c>
      <c r="F151" s="20" t="s">
        <v>16</v>
      </c>
      <c r="G151" s="20" t="s">
        <v>16</v>
      </c>
      <c r="H151" s="8" t="s">
        <v>13</v>
      </c>
      <c r="I151" s="9">
        <v>42846</v>
      </c>
      <c r="J151" s="9">
        <v>42846</v>
      </c>
      <c r="K151" s="8" t="s">
        <v>14</v>
      </c>
      <c r="L151" s="10">
        <v>43921</v>
      </c>
      <c r="M151" s="18" t="str">
        <f t="shared" si="9"/>
        <v>https://amfunds.credit-suisse.com/it/it/institutional/product/fund/abc/LU1578307164/publications/Fact%20sheet/</v>
      </c>
    </row>
    <row r="152" spans="1:13" x14ac:dyDescent="0.25">
      <c r="A152" s="23" t="s">
        <v>631</v>
      </c>
      <c r="B152" s="29" t="s">
        <v>632</v>
      </c>
      <c r="C152" s="7" t="s">
        <v>591</v>
      </c>
      <c r="D152" s="7" t="s">
        <v>624</v>
      </c>
      <c r="E152" s="8" t="s">
        <v>94</v>
      </c>
      <c r="F152" s="20" t="s">
        <v>16</v>
      </c>
      <c r="G152" s="20" t="s">
        <v>16</v>
      </c>
      <c r="H152" s="8" t="s">
        <v>13</v>
      </c>
      <c r="I152" s="9">
        <v>42846</v>
      </c>
      <c r="J152" s="9">
        <v>42846</v>
      </c>
      <c r="K152" s="8" t="s">
        <v>47</v>
      </c>
      <c r="L152" s="10">
        <v>43921</v>
      </c>
      <c r="M152" s="18" t="str">
        <f t="shared" si="9"/>
        <v>https://amfunds.credit-suisse.com/it/it/institutional/product/fund/abc/LU1578308485/publications/Fact%20sheet/</v>
      </c>
    </row>
    <row r="153" spans="1:13" x14ac:dyDescent="0.25">
      <c r="A153" s="23" t="s">
        <v>639</v>
      </c>
      <c r="B153" s="29" t="s">
        <v>640</v>
      </c>
      <c r="C153" s="7" t="s">
        <v>591</v>
      </c>
      <c r="D153" s="7" t="s">
        <v>641</v>
      </c>
      <c r="E153" s="8" t="s">
        <v>92</v>
      </c>
      <c r="F153" s="20" t="s">
        <v>16</v>
      </c>
      <c r="G153" s="20" t="s">
        <v>16</v>
      </c>
      <c r="H153" s="8" t="s">
        <v>13</v>
      </c>
      <c r="I153" s="9">
        <v>43000</v>
      </c>
      <c r="J153" s="9">
        <v>43000</v>
      </c>
      <c r="K153" s="8" t="s">
        <v>47</v>
      </c>
      <c r="L153" s="10">
        <v>43921</v>
      </c>
      <c r="M153" s="18" t="str">
        <f t="shared" si="9"/>
        <v>https://amfunds.credit-suisse.com/it/it/institutional/product/fund/abc/LU1645748903/publications/Fact%20sheet/</v>
      </c>
    </row>
    <row r="154" spans="1:13" x14ac:dyDescent="0.25">
      <c r="A154" s="23" t="s">
        <v>642</v>
      </c>
      <c r="B154" s="29" t="s">
        <v>643</v>
      </c>
      <c r="C154" s="7" t="s">
        <v>591</v>
      </c>
      <c r="D154" s="7" t="s">
        <v>641</v>
      </c>
      <c r="E154" s="8" t="s">
        <v>15</v>
      </c>
      <c r="F154" s="20" t="s">
        <v>16</v>
      </c>
      <c r="G154" s="20" t="s">
        <v>16</v>
      </c>
      <c r="H154" s="8" t="s">
        <v>13</v>
      </c>
      <c r="I154" s="9">
        <v>43000</v>
      </c>
      <c r="J154" s="9">
        <v>43000</v>
      </c>
      <c r="K154" s="8" t="s">
        <v>14</v>
      </c>
      <c r="L154" s="10">
        <v>43921</v>
      </c>
      <c r="M154" s="18" t="str">
        <f t="shared" si="9"/>
        <v>https://amfunds.credit-suisse.com/it/it/institutional/product/fund/abc/LU1645750719/publications/Fact%20sheet/</v>
      </c>
    </row>
    <row r="155" spans="1:13" x14ac:dyDescent="0.25">
      <c r="A155" s="23" t="s">
        <v>644</v>
      </c>
      <c r="B155" s="29" t="s">
        <v>645</v>
      </c>
      <c r="C155" s="7" t="s">
        <v>591</v>
      </c>
      <c r="D155" s="7" t="s">
        <v>641</v>
      </c>
      <c r="E155" s="8" t="s">
        <v>94</v>
      </c>
      <c r="F155" s="20" t="s">
        <v>16</v>
      </c>
      <c r="G155" s="20" t="s">
        <v>16</v>
      </c>
      <c r="H155" s="8" t="s">
        <v>13</v>
      </c>
      <c r="I155" s="9">
        <v>43000</v>
      </c>
      <c r="J155" s="9">
        <v>43000</v>
      </c>
      <c r="K155" s="8" t="s">
        <v>47</v>
      </c>
      <c r="L155" s="10">
        <v>43921</v>
      </c>
      <c r="M155" s="18" t="str">
        <f t="shared" si="9"/>
        <v>https://amfunds.credit-suisse.com/it/it/institutional/product/fund/abc/LU1645752509/publications/Fact%20sheet/</v>
      </c>
    </row>
    <row r="156" spans="1:13" x14ac:dyDescent="0.25">
      <c r="A156" s="23" t="s">
        <v>646</v>
      </c>
      <c r="B156" s="29" t="s">
        <v>647</v>
      </c>
      <c r="C156" s="7" t="s">
        <v>591</v>
      </c>
      <c r="D156" s="7" t="s">
        <v>641</v>
      </c>
      <c r="E156" s="8" t="s">
        <v>88</v>
      </c>
      <c r="F156" s="20" t="s">
        <v>16</v>
      </c>
      <c r="G156" s="20" t="s">
        <v>16</v>
      </c>
      <c r="H156" s="8" t="s">
        <v>13</v>
      </c>
      <c r="I156" s="9">
        <v>43000</v>
      </c>
      <c r="J156" s="9">
        <v>43000</v>
      </c>
      <c r="K156" s="8" t="s">
        <v>14</v>
      </c>
      <c r="L156" s="10">
        <v>43921</v>
      </c>
      <c r="M156" s="18" t="str">
        <f t="shared" si="9"/>
        <v>https://amfunds.credit-suisse.com/it/it/institutional/product/fund/abc/LU1645753499/publications/Fact%20sheet/</v>
      </c>
    </row>
    <row r="157" spans="1:13" x14ac:dyDescent="0.25">
      <c r="A157" s="23" t="s">
        <v>742</v>
      </c>
      <c r="B157" s="29" t="s">
        <v>743</v>
      </c>
      <c r="C157" s="7" t="s">
        <v>591</v>
      </c>
      <c r="D157" s="7" t="s">
        <v>739</v>
      </c>
      <c r="E157" s="8" t="s">
        <v>15</v>
      </c>
      <c r="F157" s="20" t="s">
        <v>16</v>
      </c>
      <c r="G157" s="20" t="s">
        <v>16</v>
      </c>
      <c r="H157" s="8" t="s">
        <v>13</v>
      </c>
      <c r="I157" s="9">
        <v>43843</v>
      </c>
      <c r="J157" s="9">
        <v>43843</v>
      </c>
      <c r="K157" s="8" t="s">
        <v>14</v>
      </c>
      <c r="L157" s="10">
        <v>43921</v>
      </c>
      <c r="M157" s="18" t="str">
        <f t="shared" si="9"/>
        <v>https://amfunds.credit-suisse.com/it/it/institutional/product/fund/abc/LU2062500892/publications/Fact%20sheet/</v>
      </c>
    </row>
    <row r="158" spans="1:13" x14ac:dyDescent="0.25">
      <c r="A158" s="23" t="s">
        <v>135</v>
      </c>
      <c r="B158" s="9" t="s">
        <v>136</v>
      </c>
      <c r="C158" s="7" t="s">
        <v>99</v>
      </c>
      <c r="D158" s="7" t="s">
        <v>137</v>
      </c>
      <c r="E158" s="8" t="s">
        <v>94</v>
      </c>
      <c r="F158" s="20" t="s">
        <v>16</v>
      </c>
      <c r="G158" s="20" t="s">
        <v>16</v>
      </c>
      <c r="H158" s="8" t="s">
        <v>13</v>
      </c>
      <c r="I158" s="9">
        <v>42041</v>
      </c>
      <c r="J158" s="9">
        <v>43651</v>
      </c>
      <c r="K158" s="8" t="s">
        <v>47</v>
      </c>
      <c r="L158" s="11">
        <v>43683</v>
      </c>
      <c r="M158" s="18" t="str">
        <f t="shared" si="9"/>
        <v>https://amfunds.credit-suisse.com/it/it/institutional/product/fund/abc/LU1166640620/publications/Fact%20sheet/</v>
      </c>
    </row>
    <row r="159" spans="1:13" x14ac:dyDescent="0.25">
      <c r="A159" s="23" t="s">
        <v>660</v>
      </c>
      <c r="B159" s="29" t="s">
        <v>661</v>
      </c>
      <c r="C159" s="7" t="s">
        <v>504</v>
      </c>
      <c r="D159" s="7" t="s">
        <v>659</v>
      </c>
      <c r="E159" s="8" t="s">
        <v>90</v>
      </c>
      <c r="F159" s="20" t="s">
        <v>30</v>
      </c>
      <c r="G159" s="20" t="s">
        <v>12</v>
      </c>
      <c r="H159" s="8" t="s">
        <v>48</v>
      </c>
      <c r="I159" s="9">
        <v>41617</v>
      </c>
      <c r="J159" s="9">
        <v>41617</v>
      </c>
      <c r="K159" s="8" t="s">
        <v>14</v>
      </c>
      <c r="L159" s="11">
        <v>41631</v>
      </c>
      <c r="M159" s="18" t="str">
        <f t="shared" si="9"/>
        <v>https://amfunds.credit-suisse.com/it/it/institutional/product/fund/abc/LU0984159987/publications/Fact%20sheet/</v>
      </c>
    </row>
    <row r="160" spans="1:13" x14ac:dyDescent="0.25">
      <c r="A160" s="23" t="s">
        <v>662</v>
      </c>
      <c r="B160" s="29" t="s">
        <v>663</v>
      </c>
      <c r="C160" s="7" t="s">
        <v>504</v>
      </c>
      <c r="D160" s="7" t="s">
        <v>659</v>
      </c>
      <c r="E160" s="8" t="s">
        <v>90</v>
      </c>
      <c r="F160" s="20" t="s">
        <v>16</v>
      </c>
      <c r="G160" s="20" t="s">
        <v>12</v>
      </c>
      <c r="H160" s="8" t="s">
        <v>48</v>
      </c>
      <c r="I160" s="9">
        <v>41617</v>
      </c>
      <c r="J160" s="9">
        <v>41617</v>
      </c>
      <c r="K160" s="8" t="s">
        <v>14</v>
      </c>
      <c r="L160" s="11">
        <v>41631</v>
      </c>
      <c r="M160" s="18" t="str">
        <f t="shared" si="9"/>
        <v>https://amfunds.credit-suisse.com/it/it/institutional/product/fund/abc/LU0984160050/publications/Fact%20sheet/</v>
      </c>
    </row>
    <row r="161" spans="1:13" x14ac:dyDescent="0.25">
      <c r="A161" s="23" t="s">
        <v>138</v>
      </c>
      <c r="B161" s="9" t="s">
        <v>139</v>
      </c>
      <c r="C161" s="7" t="s">
        <v>99</v>
      </c>
      <c r="D161" s="7" t="s">
        <v>137</v>
      </c>
      <c r="E161" s="8" t="s">
        <v>88</v>
      </c>
      <c r="F161" s="20" t="s">
        <v>16</v>
      </c>
      <c r="G161" s="20" t="s">
        <v>16</v>
      </c>
      <c r="H161" s="8" t="s">
        <v>13</v>
      </c>
      <c r="I161" s="9">
        <v>42041</v>
      </c>
      <c r="J161" s="9">
        <v>43665</v>
      </c>
      <c r="K161" s="8" t="s">
        <v>14</v>
      </c>
      <c r="L161" s="11">
        <v>43683</v>
      </c>
      <c r="M161" s="18" t="str">
        <f t="shared" si="9"/>
        <v>https://amfunds.credit-suisse.com/it/it/institutional/product/fund/abc/LU1166642592/publications/Fact%20sheet/</v>
      </c>
    </row>
    <row r="162" spans="1:13" x14ac:dyDescent="0.25">
      <c r="A162" s="23" t="s">
        <v>629</v>
      </c>
      <c r="B162" s="29" t="s">
        <v>630</v>
      </c>
      <c r="C162" s="7" t="s">
        <v>591</v>
      </c>
      <c r="D162" s="7" t="s">
        <v>624</v>
      </c>
      <c r="E162" s="8" t="s">
        <v>106</v>
      </c>
      <c r="F162" s="20" t="s">
        <v>12</v>
      </c>
      <c r="G162" s="20" t="s">
        <v>16</v>
      </c>
      <c r="H162" s="8" t="s">
        <v>48</v>
      </c>
      <c r="I162" s="9">
        <v>42846</v>
      </c>
      <c r="J162" s="9">
        <v>43396</v>
      </c>
      <c r="K162" s="8" t="s">
        <v>14</v>
      </c>
      <c r="L162" s="10">
        <v>43921</v>
      </c>
      <c r="M162" s="18" t="str">
        <f t="shared" si="9"/>
        <v>https://amfunds.credit-suisse.com/it/it/institutional/product/fund/abc/LU1879518014/publications/Fact%20sheet/</v>
      </c>
    </row>
    <row r="163" spans="1:13" x14ac:dyDescent="0.25">
      <c r="A163" s="23" t="s">
        <v>176</v>
      </c>
      <c r="B163" s="9" t="s">
        <v>177</v>
      </c>
      <c r="C163" s="7" t="s">
        <v>99</v>
      </c>
      <c r="D163" s="7" t="s">
        <v>169</v>
      </c>
      <c r="E163" s="8" t="s">
        <v>94</v>
      </c>
      <c r="F163" s="20" t="s">
        <v>16</v>
      </c>
      <c r="G163" s="20" t="s">
        <v>16</v>
      </c>
      <c r="H163" s="8" t="s">
        <v>13</v>
      </c>
      <c r="I163" s="21">
        <v>43069</v>
      </c>
      <c r="J163" s="21">
        <v>43054</v>
      </c>
      <c r="K163" s="8" t="s">
        <v>47</v>
      </c>
      <c r="L163" s="11">
        <v>43084</v>
      </c>
      <c r="M163" s="18" t="str">
        <f t="shared" si="9"/>
        <v>https://amfunds.credit-suisse.com/it/it/institutional/product/fund/abc/LU1699965718/publications/Fact%20sheet/</v>
      </c>
    </row>
    <row r="164" spans="1:13" x14ac:dyDescent="0.25">
      <c r="A164" s="23" t="s">
        <v>189</v>
      </c>
      <c r="B164" s="9" t="s">
        <v>190</v>
      </c>
      <c r="C164" s="7" t="s">
        <v>99</v>
      </c>
      <c r="D164" s="7" t="s">
        <v>184</v>
      </c>
      <c r="E164" s="8" t="s">
        <v>15</v>
      </c>
      <c r="F164" s="20" t="s">
        <v>16</v>
      </c>
      <c r="G164" s="20" t="s">
        <v>16</v>
      </c>
      <c r="H164" s="8" t="s">
        <v>13</v>
      </c>
      <c r="I164" s="9">
        <v>39902</v>
      </c>
      <c r="J164" s="9">
        <v>40162</v>
      </c>
      <c r="K164" s="8" t="s">
        <v>14</v>
      </c>
      <c r="L164" s="11">
        <v>41488</v>
      </c>
      <c r="M164" s="18" t="str">
        <f t="shared" si="9"/>
        <v>https://amfunds.credit-suisse.com/it/it/institutional/product/fund/abc/LU0458988226/publications/Fact%20sheet/</v>
      </c>
    </row>
    <row r="165" spans="1:13" x14ac:dyDescent="0.25">
      <c r="A165" s="23" t="s">
        <v>193</v>
      </c>
      <c r="B165" s="9" t="s">
        <v>194</v>
      </c>
      <c r="C165" s="7" t="s">
        <v>99</v>
      </c>
      <c r="D165" s="7" t="s">
        <v>184</v>
      </c>
      <c r="E165" s="8" t="s">
        <v>90</v>
      </c>
      <c r="F165" s="20" t="s">
        <v>12</v>
      </c>
      <c r="G165" s="20" t="s">
        <v>16</v>
      </c>
      <c r="H165" s="8" t="s">
        <v>48</v>
      </c>
      <c r="I165" s="9">
        <v>39902</v>
      </c>
      <c r="J165" s="9">
        <v>40162</v>
      </c>
      <c r="K165" s="8" t="s">
        <v>14</v>
      </c>
      <c r="L165" s="11">
        <v>41488</v>
      </c>
      <c r="M165" s="18" t="str">
        <f t="shared" si="9"/>
        <v>https://amfunds.credit-suisse.com/it/it/institutional/product/fund/abc/LU0458988812/publications/Fact%20sheet/</v>
      </c>
    </row>
    <row r="166" spans="1:13" x14ac:dyDescent="0.25">
      <c r="A166" s="23" t="s">
        <v>191</v>
      </c>
      <c r="B166" s="9" t="s">
        <v>192</v>
      </c>
      <c r="C166" s="7" t="s">
        <v>99</v>
      </c>
      <c r="D166" s="7" t="s">
        <v>184</v>
      </c>
      <c r="E166" s="8" t="s">
        <v>90</v>
      </c>
      <c r="F166" s="20" t="s">
        <v>30</v>
      </c>
      <c r="G166" s="20" t="s">
        <v>16</v>
      </c>
      <c r="H166" s="8" t="s">
        <v>48</v>
      </c>
      <c r="I166" s="9">
        <v>39902</v>
      </c>
      <c r="J166" s="9">
        <v>40162</v>
      </c>
      <c r="K166" s="8" t="s">
        <v>14</v>
      </c>
      <c r="L166" s="11">
        <v>41488</v>
      </c>
      <c r="M166" s="18" t="str">
        <f t="shared" si="9"/>
        <v>https://amfunds.credit-suisse.com/it/it/institutional/product/fund/abc/LU0458988655/publications/Fact%20sheet/</v>
      </c>
    </row>
    <row r="167" spans="1:13" x14ac:dyDescent="0.25">
      <c r="A167" s="23" t="s">
        <v>287</v>
      </c>
      <c r="B167" s="9" t="s">
        <v>288</v>
      </c>
      <c r="C167" s="7" t="s">
        <v>268</v>
      </c>
      <c r="D167" s="7" t="s">
        <v>289</v>
      </c>
      <c r="E167" s="8" t="s">
        <v>15</v>
      </c>
      <c r="F167" s="20" t="s">
        <v>16</v>
      </c>
      <c r="G167" s="20" t="s">
        <v>16</v>
      </c>
      <c r="H167" s="8" t="s">
        <v>13</v>
      </c>
      <c r="I167" s="9">
        <v>38663</v>
      </c>
      <c r="J167" s="9">
        <v>38663</v>
      </c>
      <c r="K167" s="8" t="s">
        <v>14</v>
      </c>
      <c r="L167" s="11">
        <v>38827</v>
      </c>
      <c r="M167" s="18" t="str">
        <f t="shared" si="9"/>
        <v>https://amfunds.credit-suisse.com/it/it/institutional/product/fund/abc/LU0230918368/publications/Fact%20sheet/</v>
      </c>
    </row>
    <row r="168" spans="1:13" x14ac:dyDescent="0.25">
      <c r="A168" s="23" t="s">
        <v>294</v>
      </c>
      <c r="B168" s="9" t="s">
        <v>295</v>
      </c>
      <c r="C168" s="7" t="s">
        <v>268</v>
      </c>
      <c r="D168" s="7" t="s">
        <v>289</v>
      </c>
      <c r="E168" s="8" t="s">
        <v>88</v>
      </c>
      <c r="F168" s="20" t="s">
        <v>16</v>
      </c>
      <c r="G168" s="20" t="s">
        <v>16</v>
      </c>
      <c r="H168" s="8" t="s">
        <v>13</v>
      </c>
      <c r="I168" s="9">
        <v>38663</v>
      </c>
      <c r="J168" s="9">
        <v>38929</v>
      </c>
      <c r="K168" s="8" t="s">
        <v>14</v>
      </c>
      <c r="L168" s="11">
        <v>42186</v>
      </c>
      <c r="M168" s="18" t="str">
        <f t="shared" si="9"/>
        <v>https://amfunds.credit-suisse.com/it/it/institutional/product/fund/abc/LU0230918954/publications/Fact%20sheet/</v>
      </c>
    </row>
    <row r="169" spans="1:13" x14ac:dyDescent="0.25">
      <c r="A169" s="32" t="s">
        <v>737</v>
      </c>
      <c r="B169" s="29" t="s">
        <v>738</v>
      </c>
      <c r="C169" s="7" t="s">
        <v>591</v>
      </c>
      <c r="D169" s="7" t="s">
        <v>739</v>
      </c>
      <c r="E169" s="8" t="s">
        <v>89</v>
      </c>
      <c r="F169" s="20" t="s">
        <v>12</v>
      </c>
      <c r="G169" s="20" t="s">
        <v>16</v>
      </c>
      <c r="H169" s="8" t="s">
        <v>48</v>
      </c>
      <c r="I169" s="9">
        <v>43872</v>
      </c>
      <c r="J169" s="9">
        <v>43872</v>
      </c>
      <c r="K169" s="8" t="s">
        <v>14</v>
      </c>
      <c r="L169" s="9">
        <v>43872</v>
      </c>
      <c r="M169" s="18" t="str">
        <f t="shared" si="9"/>
        <v>https://amfunds.credit-suisse.com/it/it/institutional/product/fund/abc/LU2062504886/publications/Fact%20sheet/</v>
      </c>
    </row>
    <row r="170" spans="1:13" x14ac:dyDescent="0.25">
      <c r="A170" s="23" t="s">
        <v>744</v>
      </c>
      <c r="B170" s="29" t="s">
        <v>745</v>
      </c>
      <c r="C170" s="7" t="s">
        <v>591</v>
      </c>
      <c r="D170" s="7" t="s">
        <v>739</v>
      </c>
      <c r="E170" s="8" t="s">
        <v>94</v>
      </c>
      <c r="F170" s="20" t="s">
        <v>16</v>
      </c>
      <c r="G170" s="20" t="s">
        <v>16</v>
      </c>
      <c r="H170" s="8" t="s">
        <v>13</v>
      </c>
      <c r="I170" s="9">
        <v>43843</v>
      </c>
      <c r="J170" s="9">
        <v>43843</v>
      </c>
      <c r="K170" s="8" t="s">
        <v>47</v>
      </c>
      <c r="L170" s="10">
        <v>43921</v>
      </c>
      <c r="M170" s="18" t="str">
        <f t="shared" si="9"/>
        <v>https://amfunds.credit-suisse.com/it/it/institutional/product/fund/abc/LU2062503722/publications/Fact%20sheet/</v>
      </c>
    </row>
    <row r="171" spans="1:13" x14ac:dyDescent="0.25">
      <c r="A171" s="23" t="s">
        <v>172</v>
      </c>
      <c r="B171" s="9" t="s">
        <v>173</v>
      </c>
      <c r="C171" s="7" t="s">
        <v>99</v>
      </c>
      <c r="D171" s="7" t="s">
        <v>169</v>
      </c>
      <c r="E171" s="8" t="s">
        <v>93</v>
      </c>
      <c r="F171" s="20" t="s">
        <v>12</v>
      </c>
      <c r="G171" s="20" t="s">
        <v>16</v>
      </c>
      <c r="H171" s="8" t="s">
        <v>48</v>
      </c>
      <c r="I171" s="21">
        <v>43069</v>
      </c>
      <c r="J171" s="21">
        <v>43069</v>
      </c>
      <c r="K171" s="8" t="s">
        <v>47</v>
      </c>
      <c r="L171" s="11">
        <v>43059</v>
      </c>
      <c r="M171" s="18" t="str">
        <f t="shared" si="9"/>
        <v>https://amfunds.credit-suisse.com/it/it/institutional/product/fund/abc/LU1699965122/publications/Fact%20sheet/</v>
      </c>
    </row>
    <row r="172" spans="1:13" x14ac:dyDescent="0.25">
      <c r="A172" s="23" t="s">
        <v>174</v>
      </c>
      <c r="B172" s="9" t="s">
        <v>175</v>
      </c>
      <c r="C172" s="7" t="s">
        <v>99</v>
      </c>
      <c r="D172" s="7" t="s">
        <v>169</v>
      </c>
      <c r="E172" s="8" t="s">
        <v>90</v>
      </c>
      <c r="F172" s="20" t="s">
        <v>12</v>
      </c>
      <c r="G172" s="20" t="s">
        <v>16</v>
      </c>
      <c r="H172" s="8" t="s">
        <v>48</v>
      </c>
      <c r="I172" s="21">
        <v>43069</v>
      </c>
      <c r="J172" s="21">
        <v>43069</v>
      </c>
      <c r="K172" s="8" t="s">
        <v>14</v>
      </c>
      <c r="L172" s="11">
        <v>43059</v>
      </c>
      <c r="M172" s="18" t="str">
        <f t="shared" si="9"/>
        <v>https://amfunds.credit-suisse.com/it/it/institutional/product/fund/abc/LU0458985800/publications/Fact%20sheet/</v>
      </c>
    </row>
    <row r="173" spans="1:13" x14ac:dyDescent="0.25">
      <c r="A173" s="23" t="s">
        <v>167</v>
      </c>
      <c r="B173" s="9" t="s">
        <v>168</v>
      </c>
      <c r="C173" s="7" t="s">
        <v>99</v>
      </c>
      <c r="D173" s="7" t="s">
        <v>169</v>
      </c>
      <c r="E173" s="8" t="s">
        <v>92</v>
      </c>
      <c r="F173" s="20" t="s">
        <v>16</v>
      </c>
      <c r="G173" s="20" t="s">
        <v>16</v>
      </c>
      <c r="H173" s="8" t="s">
        <v>13</v>
      </c>
      <c r="I173" s="21">
        <v>43069</v>
      </c>
      <c r="J173" s="21">
        <v>43054</v>
      </c>
      <c r="K173" s="8" t="s">
        <v>47</v>
      </c>
      <c r="L173" s="11">
        <v>43059</v>
      </c>
      <c r="M173" s="18" t="str">
        <f t="shared" ref="M173:M208" si="10">HYPERLINK("https://amfunds.credit-suisse.com/it/it/institutional/product/fund/abc/"&amp;A173&amp;"/publications/Fact%20sheet/")</f>
        <v>https://amfunds.credit-suisse.com/it/it/institutional/product/fund/abc/LU1699964828/publications/Fact%20sheet/</v>
      </c>
    </row>
    <row r="174" spans="1:13" x14ac:dyDescent="0.25">
      <c r="A174" s="23" t="s">
        <v>170</v>
      </c>
      <c r="B174" s="9" t="s">
        <v>171</v>
      </c>
      <c r="C174" s="7" t="s">
        <v>99</v>
      </c>
      <c r="D174" s="7" t="s">
        <v>169</v>
      </c>
      <c r="E174" s="8" t="s">
        <v>15</v>
      </c>
      <c r="F174" s="20" t="s">
        <v>16</v>
      </c>
      <c r="G174" s="20" t="s">
        <v>16</v>
      </c>
      <c r="H174" s="8" t="s">
        <v>13</v>
      </c>
      <c r="I174" s="21">
        <v>43069</v>
      </c>
      <c r="J174" s="21">
        <v>43069</v>
      </c>
      <c r="K174" s="8" t="s">
        <v>14</v>
      </c>
      <c r="L174" s="11">
        <v>43059</v>
      </c>
      <c r="M174" s="18" t="str">
        <f t="shared" si="10"/>
        <v>https://amfunds.credit-suisse.com/it/it/institutional/product/fund/abc/LU0458985636 /publications/Fact%20sheet/</v>
      </c>
    </row>
    <row r="175" spans="1:13" x14ac:dyDescent="0.25">
      <c r="A175" s="23" t="s">
        <v>657</v>
      </c>
      <c r="B175" s="29" t="s">
        <v>658</v>
      </c>
      <c r="C175" s="7" t="s">
        <v>504</v>
      </c>
      <c r="D175" s="7" t="s">
        <v>659</v>
      </c>
      <c r="E175" s="8" t="s">
        <v>15</v>
      </c>
      <c r="F175" s="20" t="s">
        <v>12</v>
      </c>
      <c r="G175" s="20" t="s">
        <v>12</v>
      </c>
      <c r="H175" s="8" t="s">
        <v>13</v>
      </c>
      <c r="I175" s="9">
        <v>41617</v>
      </c>
      <c r="J175" s="9">
        <v>41617</v>
      </c>
      <c r="K175" s="8" t="s">
        <v>14</v>
      </c>
      <c r="L175" s="11">
        <v>41631</v>
      </c>
      <c r="M175" s="18" t="str">
        <f t="shared" si="10"/>
        <v>https://amfunds.credit-suisse.com/it/it/institutional/product/fund/abc/LU0984159805/publications/Fact%20sheet/</v>
      </c>
    </row>
    <row r="176" spans="1:13" x14ac:dyDescent="0.25">
      <c r="A176" s="23" t="s">
        <v>664</v>
      </c>
      <c r="B176" s="29" t="s">
        <v>665</v>
      </c>
      <c r="C176" s="7" t="s">
        <v>504</v>
      </c>
      <c r="D176" s="7" t="s">
        <v>659</v>
      </c>
      <c r="E176" s="8" t="s">
        <v>88</v>
      </c>
      <c r="F176" s="20" t="s">
        <v>12</v>
      </c>
      <c r="G176" s="20" t="s">
        <v>12</v>
      </c>
      <c r="H176" s="8" t="s">
        <v>13</v>
      </c>
      <c r="I176" s="9">
        <v>41617</v>
      </c>
      <c r="J176" s="9">
        <v>41744</v>
      </c>
      <c r="K176" s="8" t="s">
        <v>14</v>
      </c>
      <c r="L176" s="11">
        <v>42975</v>
      </c>
      <c r="M176" s="18" t="str">
        <f t="shared" si="10"/>
        <v>https://amfunds.credit-suisse.com/it/it/institutional/product/fund/abc/LU1048951070/publications/Fact%20sheet/</v>
      </c>
    </row>
    <row r="177" spans="1:13" x14ac:dyDescent="0.25">
      <c r="A177" s="23" t="s">
        <v>669</v>
      </c>
      <c r="B177" s="29" t="s">
        <v>670</v>
      </c>
      <c r="C177" s="7" t="s">
        <v>504</v>
      </c>
      <c r="D177" s="7" t="s">
        <v>668</v>
      </c>
      <c r="E177" s="8" t="s">
        <v>15</v>
      </c>
      <c r="F177" s="20" t="s">
        <v>12</v>
      </c>
      <c r="G177" s="20" t="s">
        <v>12</v>
      </c>
      <c r="H177" s="8" t="s">
        <v>13</v>
      </c>
      <c r="I177" s="9">
        <v>41617</v>
      </c>
      <c r="J177" s="9">
        <v>41617</v>
      </c>
      <c r="K177" s="8" t="s">
        <v>14</v>
      </c>
      <c r="L177" s="11">
        <v>41631</v>
      </c>
      <c r="M177" s="18" t="str">
        <f t="shared" si="10"/>
        <v>https://amfunds.credit-suisse.com/it/it/institutional/product/fund/abc/LU0984160217/publications/Fact%20sheet/</v>
      </c>
    </row>
    <row r="178" spans="1:13" x14ac:dyDescent="0.25">
      <c r="A178" s="23" t="s">
        <v>671</v>
      </c>
      <c r="B178" s="29" t="s">
        <v>672</v>
      </c>
      <c r="C178" s="7" t="s">
        <v>504</v>
      </c>
      <c r="D178" s="7" t="s">
        <v>668</v>
      </c>
      <c r="E178" s="8" t="s">
        <v>90</v>
      </c>
      <c r="F178" s="20" t="s">
        <v>30</v>
      </c>
      <c r="G178" s="20" t="s">
        <v>12</v>
      </c>
      <c r="H178" s="8" t="s">
        <v>48</v>
      </c>
      <c r="I178" s="9">
        <v>41617</v>
      </c>
      <c r="J178" s="9">
        <v>41617</v>
      </c>
      <c r="K178" s="8" t="s">
        <v>14</v>
      </c>
      <c r="L178" s="11">
        <v>41631</v>
      </c>
      <c r="M178" s="18" t="str">
        <f t="shared" si="10"/>
        <v>https://amfunds.credit-suisse.com/it/it/institutional/product/fund/abc/LU0984160308/publications/Fact%20sheet/</v>
      </c>
    </row>
    <row r="179" spans="1:13" x14ac:dyDescent="0.25">
      <c r="A179" s="23" t="s">
        <v>675</v>
      </c>
      <c r="B179" s="29" t="s">
        <v>676</v>
      </c>
      <c r="C179" s="7" t="s">
        <v>504</v>
      </c>
      <c r="D179" s="7" t="s">
        <v>668</v>
      </c>
      <c r="E179" s="8" t="s">
        <v>88</v>
      </c>
      <c r="F179" s="20" t="s">
        <v>12</v>
      </c>
      <c r="G179" s="20" t="s">
        <v>12</v>
      </c>
      <c r="H179" s="8" t="s">
        <v>13</v>
      </c>
      <c r="I179" s="9">
        <v>41617</v>
      </c>
      <c r="J179" s="9">
        <v>41794</v>
      </c>
      <c r="K179" s="8" t="s">
        <v>14</v>
      </c>
      <c r="L179" s="11">
        <v>40127</v>
      </c>
      <c r="M179" s="18" t="str">
        <f t="shared" si="10"/>
        <v>https://amfunds.credit-suisse.com/it/it/institutional/product/fund/abc/LU1048951153/publications/Fact%20sheet/</v>
      </c>
    </row>
    <row r="180" spans="1:13" x14ac:dyDescent="0.25">
      <c r="A180" s="23" t="s">
        <v>673</v>
      </c>
      <c r="B180" s="29" t="s">
        <v>674</v>
      </c>
      <c r="C180" s="7" t="s">
        <v>504</v>
      </c>
      <c r="D180" s="7" t="s">
        <v>668</v>
      </c>
      <c r="E180" s="8" t="s">
        <v>90</v>
      </c>
      <c r="F180" s="20" t="s">
        <v>16</v>
      </c>
      <c r="G180" s="20" t="s">
        <v>12</v>
      </c>
      <c r="H180" s="8" t="s">
        <v>48</v>
      </c>
      <c r="I180" s="9">
        <v>41617</v>
      </c>
      <c r="J180" s="9">
        <v>41617</v>
      </c>
      <c r="K180" s="8" t="s">
        <v>14</v>
      </c>
      <c r="L180" s="11">
        <v>41631</v>
      </c>
      <c r="M180" s="18" t="str">
        <f t="shared" si="10"/>
        <v>https://amfunds.credit-suisse.com/it/it/institutional/product/fund/abc/LU0984160480/publications/Fact%20sheet/</v>
      </c>
    </row>
    <row r="181" spans="1:13" x14ac:dyDescent="0.25">
      <c r="A181" s="23" t="s">
        <v>666</v>
      </c>
      <c r="B181" s="29" t="s">
        <v>667</v>
      </c>
      <c r="C181" s="19" t="s">
        <v>504</v>
      </c>
      <c r="D181" s="7" t="s">
        <v>668</v>
      </c>
      <c r="E181" s="8" t="s">
        <v>92</v>
      </c>
      <c r="F181" s="20" t="s">
        <v>12</v>
      </c>
      <c r="G181" s="20" t="s">
        <v>12</v>
      </c>
      <c r="H181" s="8" t="s">
        <v>13</v>
      </c>
      <c r="I181" s="21">
        <v>41617</v>
      </c>
      <c r="J181" s="21">
        <v>42990</v>
      </c>
      <c r="K181" s="8" t="s">
        <v>47</v>
      </c>
      <c r="L181" s="10">
        <v>43010</v>
      </c>
      <c r="M181" s="18" t="str">
        <f t="shared" si="10"/>
        <v>https://amfunds.credit-suisse.com/it/it/institutional/product/fund/abc/LU1644407709/publications/Fact%20sheet/</v>
      </c>
    </row>
    <row r="182" spans="1:13" x14ac:dyDescent="0.25">
      <c r="A182" s="23" t="s">
        <v>420</v>
      </c>
      <c r="B182" s="9" t="s">
        <v>421</v>
      </c>
      <c r="C182" s="7" t="s">
        <v>96</v>
      </c>
      <c r="D182" s="7" t="s">
        <v>680</v>
      </c>
      <c r="E182" s="8" t="s">
        <v>88</v>
      </c>
      <c r="F182" s="20" t="s">
        <v>16</v>
      </c>
      <c r="G182" s="20" t="s">
        <v>16</v>
      </c>
      <c r="H182" s="8" t="s">
        <v>13</v>
      </c>
      <c r="I182" s="9">
        <v>42551</v>
      </c>
      <c r="J182" s="9">
        <v>42628</v>
      </c>
      <c r="K182" s="8" t="s">
        <v>14</v>
      </c>
      <c r="L182" s="11">
        <v>42629</v>
      </c>
      <c r="M182" s="18" t="str">
        <f t="shared" si="10"/>
        <v>https://amfunds.credit-suisse.com/it/it/institutional/product/fund/abc/LU1202666753/publications/Fact%20sheet/</v>
      </c>
    </row>
    <row r="183" spans="1:13" x14ac:dyDescent="0.25">
      <c r="A183" s="23" t="s">
        <v>370</v>
      </c>
      <c r="B183" s="9" t="s">
        <v>371</v>
      </c>
      <c r="C183" s="7" t="s">
        <v>96</v>
      </c>
      <c r="D183" s="7" t="s">
        <v>365</v>
      </c>
      <c r="E183" s="8" t="s">
        <v>88</v>
      </c>
      <c r="F183" s="20" t="s">
        <v>16</v>
      </c>
      <c r="G183" s="20" t="s">
        <v>16</v>
      </c>
      <c r="H183" s="8" t="s">
        <v>13</v>
      </c>
      <c r="I183" s="9">
        <v>40105</v>
      </c>
      <c r="J183" s="9">
        <v>41045</v>
      </c>
      <c r="K183" s="8" t="s">
        <v>14</v>
      </c>
      <c r="L183" s="11">
        <v>42156</v>
      </c>
      <c r="M183" s="18" t="str">
        <f t="shared" si="10"/>
        <v>https://amfunds.credit-suisse.com/it/it/institutional/product/fund/abc/LU0426280342/publications/Fact%20sheet/</v>
      </c>
    </row>
    <row r="184" spans="1:13" x14ac:dyDescent="0.25">
      <c r="A184" s="23" t="s">
        <v>160</v>
      </c>
      <c r="B184" s="9" t="s">
        <v>161</v>
      </c>
      <c r="C184" s="7" t="s">
        <v>99</v>
      </c>
      <c r="D184" s="7" t="s">
        <v>153</v>
      </c>
      <c r="E184" s="8" t="s">
        <v>162</v>
      </c>
      <c r="F184" s="20" t="s">
        <v>12</v>
      </c>
      <c r="G184" s="20" t="s">
        <v>16</v>
      </c>
      <c r="H184" s="8" t="s">
        <v>48</v>
      </c>
      <c r="I184" s="9">
        <v>42776</v>
      </c>
      <c r="J184" s="9">
        <v>42776</v>
      </c>
      <c r="K184" s="8" t="s">
        <v>14</v>
      </c>
      <c r="L184" s="11">
        <v>42776</v>
      </c>
      <c r="M184" s="18" t="str">
        <f t="shared" si="10"/>
        <v>https://amfunds.credit-suisse.com/it/it/institutional/product/fund/abc/LU1546464261/publications/Fact%20sheet/</v>
      </c>
    </row>
    <row r="185" spans="1:13" x14ac:dyDescent="0.25">
      <c r="A185" s="23" t="s">
        <v>239</v>
      </c>
      <c r="B185" s="9" t="s">
        <v>240</v>
      </c>
      <c r="C185" s="7" t="s">
        <v>221</v>
      </c>
      <c r="D185" s="7" t="s">
        <v>238</v>
      </c>
      <c r="E185" s="8" t="s">
        <v>88</v>
      </c>
      <c r="F185" s="20" t="s">
        <v>30</v>
      </c>
      <c r="G185" s="20" t="s">
        <v>30</v>
      </c>
      <c r="H185" s="8" t="s">
        <v>13</v>
      </c>
      <c r="I185" s="9">
        <v>32233</v>
      </c>
      <c r="J185" s="9">
        <v>41978</v>
      </c>
      <c r="K185" s="8" t="s">
        <v>14</v>
      </c>
      <c r="L185" s="11">
        <v>42186</v>
      </c>
      <c r="M185" s="18" t="str">
        <f t="shared" si="10"/>
        <v>https://amfunds.credit-suisse.com/it/it/institutional/product/fund/abc/LU0108837336/publications/Fact%20sheet/</v>
      </c>
    </row>
    <row r="186" spans="1:13" x14ac:dyDescent="0.25">
      <c r="A186" s="23" t="s">
        <v>378</v>
      </c>
      <c r="B186" s="9" t="s">
        <v>379</v>
      </c>
      <c r="C186" s="7" t="s">
        <v>96</v>
      </c>
      <c r="D186" s="7" t="s">
        <v>677</v>
      </c>
      <c r="E186" s="8" t="s">
        <v>90</v>
      </c>
      <c r="F186" s="20" t="s">
        <v>12</v>
      </c>
      <c r="G186" s="20" t="s">
        <v>16</v>
      </c>
      <c r="H186" s="8" t="s">
        <v>48</v>
      </c>
      <c r="I186" s="9">
        <v>43083</v>
      </c>
      <c r="J186" s="9">
        <v>43083</v>
      </c>
      <c r="K186" s="8" t="s">
        <v>14</v>
      </c>
      <c r="L186" s="11">
        <v>43084</v>
      </c>
      <c r="M186" s="18" t="str">
        <f t="shared" si="10"/>
        <v>https://amfunds.credit-suisse.com/it/it/institutional/product/fund/abc/LU1683285321/publications/Fact%20sheet/</v>
      </c>
    </row>
    <row r="187" spans="1:13" x14ac:dyDescent="0.25">
      <c r="A187" s="23" t="s">
        <v>380</v>
      </c>
      <c r="B187" s="9" t="s">
        <v>381</v>
      </c>
      <c r="C187" s="7" t="s">
        <v>96</v>
      </c>
      <c r="D187" s="7" t="s">
        <v>677</v>
      </c>
      <c r="E187" s="8" t="s">
        <v>90</v>
      </c>
      <c r="F187" s="20" t="s">
        <v>30</v>
      </c>
      <c r="G187" s="20" t="s">
        <v>16</v>
      </c>
      <c r="H187" s="8" t="s">
        <v>48</v>
      </c>
      <c r="I187" s="9">
        <v>43083</v>
      </c>
      <c r="J187" s="9">
        <v>43083</v>
      </c>
      <c r="K187" s="8" t="s">
        <v>14</v>
      </c>
      <c r="L187" s="11">
        <v>43084</v>
      </c>
      <c r="M187" s="18" t="str">
        <f t="shared" si="10"/>
        <v>https://amfunds.credit-suisse.com/it/it/institutional/product/fund/abc/LU1683285248/publications/Fact%20sheet/</v>
      </c>
    </row>
    <row r="188" spans="1:13" x14ac:dyDescent="0.25">
      <c r="A188" s="23" t="s">
        <v>382</v>
      </c>
      <c r="B188" s="9" t="s">
        <v>383</v>
      </c>
      <c r="C188" s="7" t="s">
        <v>96</v>
      </c>
      <c r="D188" s="7" t="s">
        <v>677</v>
      </c>
      <c r="E188" s="8" t="s">
        <v>217</v>
      </c>
      <c r="F188" s="20" t="s">
        <v>16</v>
      </c>
      <c r="G188" s="20" t="s">
        <v>16</v>
      </c>
      <c r="H188" s="8" t="s">
        <v>13</v>
      </c>
      <c r="I188" s="9">
        <v>43083</v>
      </c>
      <c r="J188" s="9">
        <v>43083</v>
      </c>
      <c r="K188" s="8" t="s">
        <v>14</v>
      </c>
      <c r="L188" s="11">
        <v>43084</v>
      </c>
      <c r="M188" s="18" t="str">
        <f t="shared" si="10"/>
        <v>https://amfunds.credit-suisse.com/it/it/institutional/product/fund/abc/LU1683287376/publications/Fact%20sheet/</v>
      </c>
    </row>
    <row r="189" spans="1:13" x14ac:dyDescent="0.25">
      <c r="A189" s="23" t="s">
        <v>376</v>
      </c>
      <c r="B189" s="9" t="s">
        <v>377</v>
      </c>
      <c r="C189" s="7" t="s">
        <v>96</v>
      </c>
      <c r="D189" s="7" t="s">
        <v>677</v>
      </c>
      <c r="E189" s="8" t="s">
        <v>92</v>
      </c>
      <c r="F189" s="20" t="s">
        <v>12</v>
      </c>
      <c r="G189" s="20" t="s">
        <v>16</v>
      </c>
      <c r="H189" s="8" t="s">
        <v>13</v>
      </c>
      <c r="I189" s="9">
        <v>43083</v>
      </c>
      <c r="J189" s="9">
        <v>43357</v>
      </c>
      <c r="K189" s="8" t="s">
        <v>47</v>
      </c>
      <c r="L189" s="10">
        <v>43406</v>
      </c>
      <c r="M189" s="18" t="str">
        <f t="shared" si="10"/>
        <v>https://amfunds.credit-suisse.com/it/it/institutional/product/fund/abc/LU1877633989/publications/Fact%20sheet/</v>
      </c>
    </row>
    <row r="190" spans="1:13" x14ac:dyDescent="0.25">
      <c r="A190" s="23" t="s">
        <v>374</v>
      </c>
      <c r="B190" s="9" t="s">
        <v>375</v>
      </c>
      <c r="C190" s="7" t="s">
        <v>96</v>
      </c>
      <c r="D190" s="7" t="s">
        <v>677</v>
      </c>
      <c r="E190" s="8" t="s">
        <v>15</v>
      </c>
      <c r="F190" s="20" t="s">
        <v>16</v>
      </c>
      <c r="G190" s="20" t="s">
        <v>16</v>
      </c>
      <c r="H190" s="8" t="s">
        <v>13</v>
      </c>
      <c r="I190" s="9">
        <v>43083</v>
      </c>
      <c r="J190" s="9">
        <v>43083</v>
      </c>
      <c r="K190" s="8" t="s">
        <v>14</v>
      </c>
      <c r="L190" s="11">
        <v>43084</v>
      </c>
      <c r="M190" s="18" t="str">
        <f t="shared" si="10"/>
        <v>https://amfunds.credit-suisse.com/it/it/institutional/product/fund/abc/LU1683285164/publications/Fact%20sheet/</v>
      </c>
    </row>
    <row r="191" spans="1:13" x14ac:dyDescent="0.25">
      <c r="A191" s="23" t="s">
        <v>384</v>
      </c>
      <c r="B191" s="9" t="s">
        <v>385</v>
      </c>
      <c r="C191" s="7" t="s">
        <v>96</v>
      </c>
      <c r="D191" s="7" t="s">
        <v>677</v>
      </c>
      <c r="E191" s="8" t="s">
        <v>94</v>
      </c>
      <c r="F191" s="20" t="s">
        <v>12</v>
      </c>
      <c r="G191" s="20" t="s">
        <v>16</v>
      </c>
      <c r="H191" s="8" t="s">
        <v>13</v>
      </c>
      <c r="I191" s="9">
        <v>43083</v>
      </c>
      <c r="J191" s="11">
        <v>43627</v>
      </c>
      <c r="K191" s="8" t="s">
        <v>47</v>
      </c>
      <c r="L191" s="10">
        <v>43683</v>
      </c>
      <c r="M191" s="18" t="str">
        <f t="shared" si="10"/>
        <v>https://amfunds.credit-suisse.com/it/it/institutional/product/fund/abc/LU1951512372/publications/Fact%20sheet/</v>
      </c>
    </row>
    <row r="192" spans="1:13" x14ac:dyDescent="0.25">
      <c r="A192" s="23" t="s">
        <v>386</v>
      </c>
      <c r="B192" s="9" t="s">
        <v>387</v>
      </c>
      <c r="C192" s="7" t="s">
        <v>96</v>
      </c>
      <c r="D192" s="7" t="s">
        <v>677</v>
      </c>
      <c r="E192" s="8" t="s">
        <v>88</v>
      </c>
      <c r="F192" s="20" t="s">
        <v>16</v>
      </c>
      <c r="G192" s="20" t="s">
        <v>16</v>
      </c>
      <c r="H192" s="8" t="s">
        <v>13</v>
      </c>
      <c r="I192" s="9">
        <v>43083</v>
      </c>
      <c r="J192" s="9">
        <v>43083</v>
      </c>
      <c r="K192" s="8" t="s">
        <v>14</v>
      </c>
      <c r="L192" s="11">
        <v>43084</v>
      </c>
      <c r="M192" s="18" t="str">
        <f t="shared" si="10"/>
        <v>https://amfunds.credit-suisse.com/it/it/institutional/product/fund/abc/LU1683285750/publications/Fact%20sheet/</v>
      </c>
    </row>
    <row r="193" spans="1:13" x14ac:dyDescent="0.25">
      <c r="A193" s="23" t="s">
        <v>393</v>
      </c>
      <c r="B193" s="9" t="s">
        <v>394</v>
      </c>
      <c r="C193" s="7" t="s">
        <v>96</v>
      </c>
      <c r="D193" s="7" t="s">
        <v>392</v>
      </c>
      <c r="E193" s="8" t="s">
        <v>93</v>
      </c>
      <c r="F193" s="20" t="s">
        <v>12</v>
      </c>
      <c r="G193" s="20" t="s">
        <v>16</v>
      </c>
      <c r="H193" s="8" t="s">
        <v>13</v>
      </c>
      <c r="I193" s="9">
        <v>40283</v>
      </c>
      <c r="J193" s="9">
        <v>42971</v>
      </c>
      <c r="K193" s="8" t="s">
        <v>47</v>
      </c>
      <c r="L193" s="11">
        <v>42887</v>
      </c>
      <c r="M193" s="18" t="str">
        <f t="shared" si="10"/>
        <v>https://amfunds.credit-suisse.com/it/it/institutional/product/fund/abc/LU1594283548/publications/Fact%20sheet/</v>
      </c>
    </row>
    <row r="194" spans="1:13" x14ac:dyDescent="0.25">
      <c r="A194" s="23" t="s">
        <v>390</v>
      </c>
      <c r="B194" s="9" t="s">
        <v>391</v>
      </c>
      <c r="C194" s="7" t="s">
        <v>96</v>
      </c>
      <c r="D194" s="7" t="s">
        <v>392</v>
      </c>
      <c r="E194" s="8" t="s">
        <v>92</v>
      </c>
      <c r="F194" s="20" t="s">
        <v>16</v>
      </c>
      <c r="G194" s="20" t="s">
        <v>16</v>
      </c>
      <c r="H194" s="8" t="s">
        <v>13</v>
      </c>
      <c r="I194" s="9">
        <v>40283</v>
      </c>
      <c r="J194" s="9">
        <v>40283</v>
      </c>
      <c r="K194" s="8" t="s">
        <v>47</v>
      </c>
      <c r="L194" s="11">
        <v>40350</v>
      </c>
      <c r="M194" s="18" t="str">
        <f t="shared" si="10"/>
        <v>https://amfunds.credit-suisse.com/it/it/institutional/product/fund/abc/LU0439730374/publications/Fact%20sheet/</v>
      </c>
    </row>
    <row r="195" spans="1:13" x14ac:dyDescent="0.25">
      <c r="A195" s="23" t="s">
        <v>397</v>
      </c>
      <c r="B195" s="9" t="s">
        <v>398</v>
      </c>
      <c r="C195" s="7" t="s">
        <v>96</v>
      </c>
      <c r="D195" s="7" t="s">
        <v>392</v>
      </c>
      <c r="E195" s="8" t="s">
        <v>90</v>
      </c>
      <c r="F195" s="20" t="s">
        <v>30</v>
      </c>
      <c r="G195" s="20" t="s">
        <v>16</v>
      </c>
      <c r="H195" s="8" t="s">
        <v>48</v>
      </c>
      <c r="I195" s="9">
        <v>40283</v>
      </c>
      <c r="J195" s="9">
        <v>40648</v>
      </c>
      <c r="K195" s="8" t="s">
        <v>14</v>
      </c>
      <c r="L195" s="11">
        <v>41942</v>
      </c>
      <c r="M195" s="18" t="str">
        <f t="shared" si="10"/>
        <v>https://amfunds.credit-suisse.com/it/it/institutional/product/fund/abc/LU0612865351/publications/Fact%20sheet/</v>
      </c>
    </row>
    <row r="196" spans="1:13" x14ac:dyDescent="0.25">
      <c r="A196" s="23" t="s">
        <v>403</v>
      </c>
      <c r="B196" s="9" t="s">
        <v>404</v>
      </c>
      <c r="C196" s="7" t="s">
        <v>96</v>
      </c>
      <c r="D196" s="7" t="s">
        <v>392</v>
      </c>
      <c r="E196" s="8" t="s">
        <v>89</v>
      </c>
      <c r="F196" s="20" t="s">
        <v>30</v>
      </c>
      <c r="G196" s="20" t="s">
        <v>16</v>
      </c>
      <c r="H196" s="8" t="s">
        <v>48</v>
      </c>
      <c r="I196" s="9">
        <v>40283</v>
      </c>
      <c r="J196" s="9">
        <v>40744</v>
      </c>
      <c r="K196" s="8" t="s">
        <v>14</v>
      </c>
      <c r="L196" s="11">
        <v>42156</v>
      </c>
      <c r="M196" s="18" t="str">
        <f t="shared" si="10"/>
        <v>https://amfunds.credit-suisse.com/it/it/institutional/product/fund/abc/LU0439730960/publications/Fact%20sheet/</v>
      </c>
    </row>
    <row r="197" spans="1:13" x14ac:dyDescent="0.25">
      <c r="A197" s="23" t="s">
        <v>401</v>
      </c>
      <c r="B197" s="9" t="s">
        <v>402</v>
      </c>
      <c r="C197" s="7" t="s">
        <v>96</v>
      </c>
      <c r="D197" s="7" t="s">
        <v>392</v>
      </c>
      <c r="E197" s="8" t="s">
        <v>88</v>
      </c>
      <c r="F197" s="20" t="s">
        <v>16</v>
      </c>
      <c r="G197" s="20" t="s">
        <v>16</v>
      </c>
      <c r="H197" s="8" t="s">
        <v>13</v>
      </c>
      <c r="I197" s="9">
        <v>40283</v>
      </c>
      <c r="J197" s="9">
        <v>41257</v>
      </c>
      <c r="K197" s="8" t="s">
        <v>14</v>
      </c>
      <c r="L197" s="11">
        <v>42156</v>
      </c>
      <c r="M197" s="18" t="str">
        <f t="shared" si="10"/>
        <v>https://amfunds.credit-suisse.com/it/it/institutional/product/fund/abc/LU0439730887/publications/Fact%20sheet/</v>
      </c>
    </row>
    <row r="198" spans="1:13" x14ac:dyDescent="0.25">
      <c r="A198" s="23" t="s">
        <v>244</v>
      </c>
      <c r="B198" s="9" t="s">
        <v>245</v>
      </c>
      <c r="C198" s="7" t="s">
        <v>221</v>
      </c>
      <c r="D198" s="7" t="s">
        <v>243</v>
      </c>
      <c r="E198" s="8" t="s">
        <v>94</v>
      </c>
      <c r="F198" s="20" t="s">
        <v>12</v>
      </c>
      <c r="G198" s="20" t="s">
        <v>12</v>
      </c>
      <c r="H198" s="8" t="s">
        <v>13</v>
      </c>
      <c r="I198" s="9">
        <v>32233</v>
      </c>
      <c r="J198" s="9">
        <v>42353</v>
      </c>
      <c r="K198" s="8" t="s">
        <v>47</v>
      </c>
      <c r="L198" s="11">
        <v>42387</v>
      </c>
      <c r="M198" s="18" t="str">
        <f t="shared" si="10"/>
        <v>https://amfunds.credit-suisse.com/it/it/institutional/product/fund/abc/LU1267071774/publications/Fact%20sheet/</v>
      </c>
    </row>
    <row r="199" spans="1:13" x14ac:dyDescent="0.25">
      <c r="A199" s="23" t="s">
        <v>506</v>
      </c>
      <c r="B199" s="29" t="s">
        <v>507</v>
      </c>
      <c r="C199" s="7" t="s">
        <v>504</v>
      </c>
      <c r="D199" s="7" t="s">
        <v>505</v>
      </c>
      <c r="E199" s="8" t="s">
        <v>93</v>
      </c>
      <c r="F199" s="20" t="s">
        <v>30</v>
      </c>
      <c r="G199" s="20" t="s">
        <v>16</v>
      </c>
      <c r="H199" s="8" t="s">
        <v>48</v>
      </c>
      <c r="I199" s="9">
        <v>41904</v>
      </c>
      <c r="J199" s="9">
        <v>41904</v>
      </c>
      <c r="K199" s="8" t="s">
        <v>47</v>
      </c>
      <c r="L199" s="11">
        <v>41942</v>
      </c>
      <c r="M199" s="18" t="str">
        <f t="shared" si="10"/>
        <v>https://amfunds.credit-suisse.com/it/it/institutional/product/fund/abc/LU1109643400/publications/Fact%20sheet/</v>
      </c>
    </row>
    <row r="200" spans="1:13" x14ac:dyDescent="0.25">
      <c r="A200" s="23" t="s">
        <v>508</v>
      </c>
      <c r="B200" s="29" t="s">
        <v>509</v>
      </c>
      <c r="C200" s="7" t="s">
        <v>504</v>
      </c>
      <c r="D200" s="7" t="s">
        <v>505</v>
      </c>
      <c r="E200" s="8" t="s">
        <v>93</v>
      </c>
      <c r="F200" s="20" t="s">
        <v>12</v>
      </c>
      <c r="G200" s="20" t="s">
        <v>16</v>
      </c>
      <c r="H200" s="8" t="s">
        <v>48</v>
      </c>
      <c r="I200" s="9">
        <v>41904</v>
      </c>
      <c r="J200" s="9">
        <v>41904</v>
      </c>
      <c r="K200" s="8" t="s">
        <v>47</v>
      </c>
      <c r="L200" s="11">
        <v>41942</v>
      </c>
      <c r="M200" s="18" t="str">
        <f t="shared" si="10"/>
        <v>https://amfunds.credit-suisse.com/it/it/institutional/product/fund/abc/LU1109644804/publications/Fact%20sheet/</v>
      </c>
    </row>
    <row r="201" spans="1:13" x14ac:dyDescent="0.25">
      <c r="A201" s="23" t="s">
        <v>512</v>
      </c>
      <c r="B201" s="29" t="s">
        <v>513</v>
      </c>
      <c r="C201" s="7" t="s">
        <v>504</v>
      </c>
      <c r="D201" s="7" t="s">
        <v>505</v>
      </c>
      <c r="E201" s="8" t="s">
        <v>90</v>
      </c>
      <c r="F201" s="20" t="s">
        <v>30</v>
      </c>
      <c r="G201" s="20" t="s">
        <v>16</v>
      </c>
      <c r="H201" s="8" t="s">
        <v>48</v>
      </c>
      <c r="I201" s="9">
        <v>41904</v>
      </c>
      <c r="J201" s="9">
        <v>42002</v>
      </c>
      <c r="K201" s="8" t="s">
        <v>14</v>
      </c>
      <c r="L201" s="11">
        <v>42048</v>
      </c>
      <c r="M201" s="18" t="str">
        <f t="shared" si="10"/>
        <v>https://amfunds.credit-suisse.com/it/it/institutional/product/fund/abc/LU1114186320/publications/Fact%20sheet/</v>
      </c>
    </row>
    <row r="202" spans="1:13" x14ac:dyDescent="0.25">
      <c r="A202" s="23" t="s">
        <v>514</v>
      </c>
      <c r="B202" s="29" t="s">
        <v>515</v>
      </c>
      <c r="C202" s="7" t="s">
        <v>504</v>
      </c>
      <c r="D202" s="7" t="s">
        <v>505</v>
      </c>
      <c r="E202" s="8" t="s">
        <v>90</v>
      </c>
      <c r="F202" s="20" t="s">
        <v>12</v>
      </c>
      <c r="G202" s="20" t="s">
        <v>16</v>
      </c>
      <c r="H202" s="8" t="s">
        <v>48</v>
      </c>
      <c r="I202" s="9">
        <v>41904</v>
      </c>
      <c r="J202" s="9">
        <v>41911</v>
      </c>
      <c r="K202" s="8" t="s">
        <v>14</v>
      </c>
      <c r="L202" s="11">
        <v>41942</v>
      </c>
      <c r="M202" s="18" t="str">
        <f t="shared" si="10"/>
        <v>https://amfunds.credit-suisse.com/it/it/institutional/product/fund/abc/LU1114186759/publications/Fact%20sheet/</v>
      </c>
    </row>
    <row r="203" spans="1:13" x14ac:dyDescent="0.25">
      <c r="A203" s="23" t="s">
        <v>516</v>
      </c>
      <c r="B203" s="29" t="s">
        <v>517</v>
      </c>
      <c r="C203" s="7" t="s">
        <v>504</v>
      </c>
      <c r="D203" s="7" t="s">
        <v>505</v>
      </c>
      <c r="E203" s="8" t="s">
        <v>94</v>
      </c>
      <c r="F203" s="20" t="s">
        <v>16</v>
      </c>
      <c r="G203" s="20" t="s">
        <v>16</v>
      </c>
      <c r="H203" s="8" t="s">
        <v>13</v>
      </c>
      <c r="I203" s="9">
        <v>41904</v>
      </c>
      <c r="J203" s="9">
        <v>43243</v>
      </c>
      <c r="K203" s="8" t="s">
        <v>47</v>
      </c>
      <c r="L203" s="10">
        <v>43266</v>
      </c>
      <c r="M203" s="18" t="str">
        <f t="shared" si="10"/>
        <v>https://amfunds.credit-suisse.com/it/it/institutional/product/fund/abc/LU1097743758/publications/Fact%20sheet/</v>
      </c>
    </row>
    <row r="204" spans="1:13" x14ac:dyDescent="0.25">
      <c r="A204" s="23" t="s">
        <v>510</v>
      </c>
      <c r="B204" s="29" t="s">
        <v>511</v>
      </c>
      <c r="C204" s="7" t="s">
        <v>504</v>
      </c>
      <c r="D204" s="7" t="s">
        <v>505</v>
      </c>
      <c r="E204" s="8" t="s">
        <v>15</v>
      </c>
      <c r="F204" s="20" t="s">
        <v>16</v>
      </c>
      <c r="G204" s="20" t="s">
        <v>16</v>
      </c>
      <c r="H204" s="8" t="s">
        <v>13</v>
      </c>
      <c r="I204" s="9">
        <v>41904</v>
      </c>
      <c r="J204" s="9">
        <v>42002</v>
      </c>
      <c r="K204" s="8" t="s">
        <v>14</v>
      </c>
      <c r="L204" s="11">
        <v>42048</v>
      </c>
      <c r="M204" s="18" t="str">
        <f t="shared" si="10"/>
        <v>https://amfunds.credit-suisse.com/it/it/institutional/product/fund/abc/LU1097743592/publications/Fact%20sheet/</v>
      </c>
    </row>
    <row r="205" spans="1:13" x14ac:dyDescent="0.25">
      <c r="A205" s="23" t="s">
        <v>502</v>
      </c>
      <c r="B205" s="29" t="s">
        <v>503</v>
      </c>
      <c r="C205" s="7" t="s">
        <v>504</v>
      </c>
      <c r="D205" s="7" t="s">
        <v>505</v>
      </c>
      <c r="E205" s="8" t="s">
        <v>92</v>
      </c>
      <c r="F205" s="20" t="s">
        <v>16</v>
      </c>
      <c r="G205" s="20" t="s">
        <v>16</v>
      </c>
      <c r="H205" s="8" t="s">
        <v>13</v>
      </c>
      <c r="I205" s="9">
        <v>41904</v>
      </c>
      <c r="J205" s="9">
        <v>41904</v>
      </c>
      <c r="K205" s="8" t="s">
        <v>47</v>
      </c>
      <c r="L205" s="10">
        <v>43683</v>
      </c>
      <c r="M205" s="18" t="str">
        <f t="shared" si="10"/>
        <v>https://amfunds.credit-suisse.com/it/it/institutional/product/fund/abc/LU1097743329/publications/Fact%20sheet/</v>
      </c>
    </row>
    <row r="206" spans="1:13" x14ac:dyDescent="0.25">
      <c r="A206" s="23" t="s">
        <v>146</v>
      </c>
      <c r="B206" s="9" t="s">
        <v>147</v>
      </c>
      <c r="C206" s="7" t="s">
        <v>99</v>
      </c>
      <c r="D206" s="7" t="s">
        <v>148</v>
      </c>
      <c r="E206" s="8" t="s">
        <v>15</v>
      </c>
      <c r="F206" s="20" t="s">
        <v>16</v>
      </c>
      <c r="G206" s="20" t="s">
        <v>16</v>
      </c>
      <c r="H206" s="8" t="s">
        <v>13</v>
      </c>
      <c r="I206" s="9">
        <v>39590</v>
      </c>
      <c r="J206" s="9">
        <v>42366</v>
      </c>
      <c r="K206" s="8" t="s">
        <v>14</v>
      </c>
      <c r="L206" s="11">
        <v>42387</v>
      </c>
      <c r="M206" s="18" t="str">
        <f t="shared" si="10"/>
        <v>https://amfunds.credit-suisse.com/it/it/institutional/product/fund/abc/LU0458987335/publications/Fact%20sheet/</v>
      </c>
    </row>
    <row r="207" spans="1:13" x14ac:dyDescent="0.25">
      <c r="A207" s="23" t="s">
        <v>154</v>
      </c>
      <c r="B207" s="9" t="s">
        <v>155</v>
      </c>
      <c r="C207" s="7" t="s">
        <v>99</v>
      </c>
      <c r="D207" s="7" t="s">
        <v>153</v>
      </c>
      <c r="E207" s="8" t="s">
        <v>93</v>
      </c>
      <c r="F207" s="20" t="s">
        <v>12</v>
      </c>
      <c r="G207" s="20" t="s">
        <v>16</v>
      </c>
      <c r="H207" s="8" t="s">
        <v>48</v>
      </c>
      <c r="I207" s="9">
        <v>39350</v>
      </c>
      <c r="J207" s="9">
        <v>42475</v>
      </c>
      <c r="K207" s="8" t="s">
        <v>47</v>
      </c>
      <c r="L207" s="11">
        <v>42537</v>
      </c>
      <c r="M207" s="18" t="str">
        <f t="shared" si="10"/>
        <v>https://amfunds.credit-suisse.com/it/it/institutional/product/fund/abc/LU1307159407/publications/Fact%20sheet/</v>
      </c>
    </row>
    <row r="208" spans="1:13" x14ac:dyDescent="0.25">
      <c r="A208" s="23" t="s">
        <v>151</v>
      </c>
      <c r="B208" s="9" t="s">
        <v>152</v>
      </c>
      <c r="C208" s="7" t="s">
        <v>99</v>
      </c>
      <c r="D208" s="7" t="s">
        <v>153</v>
      </c>
      <c r="E208" s="8" t="s">
        <v>92</v>
      </c>
      <c r="F208" s="20" t="s">
        <v>16</v>
      </c>
      <c r="G208" s="20" t="s">
        <v>16</v>
      </c>
      <c r="H208" s="8" t="s">
        <v>13</v>
      </c>
      <c r="I208" s="9">
        <v>39350</v>
      </c>
      <c r="J208" s="9">
        <v>42475</v>
      </c>
      <c r="K208" s="8" t="s">
        <v>47</v>
      </c>
      <c r="L208" s="11">
        <v>42537</v>
      </c>
      <c r="M208" s="18" t="str">
        <f t="shared" si="10"/>
        <v>https://amfunds.credit-suisse.com/it/it/institutional/product/fund/abc/LU1307159316/publications/Fact%20sheet/</v>
      </c>
    </row>
    <row r="209" spans="1:13" x14ac:dyDescent="0.25">
      <c r="A209" s="23" t="s">
        <v>124</v>
      </c>
      <c r="B209" s="9" t="s">
        <v>125</v>
      </c>
      <c r="C209" s="7" t="s">
        <v>99</v>
      </c>
      <c r="D209" s="7" t="s">
        <v>115</v>
      </c>
      <c r="E209" s="8" t="s">
        <v>89</v>
      </c>
      <c r="F209" s="20" t="s">
        <v>12</v>
      </c>
      <c r="G209" s="20" t="s">
        <v>16</v>
      </c>
      <c r="H209" s="8" t="s">
        <v>48</v>
      </c>
      <c r="I209" s="9">
        <v>40207</v>
      </c>
      <c r="J209" s="9">
        <v>41851</v>
      </c>
      <c r="K209" s="8" t="s">
        <v>14</v>
      </c>
      <c r="L209" s="11">
        <v>42219</v>
      </c>
      <c r="M209" s="18" t="str">
        <f t="shared" ref="M209:M231" si="11">HYPERLINK("https://amfunds.credit-suisse.com/it/it/institutional/product/fund/abc/"&amp;A209&amp;"/publications/Fact%20sheet/")</f>
        <v>https://amfunds.credit-suisse.com/it/it/institutional/product/fund/abc/LU1089177338/publications/Fact%20sheet/</v>
      </c>
    </row>
    <row r="210" spans="1:13" x14ac:dyDescent="0.25">
      <c r="A210" s="23" t="s">
        <v>156</v>
      </c>
      <c r="B210" s="9" t="s">
        <v>157</v>
      </c>
      <c r="C210" s="7" t="s">
        <v>99</v>
      </c>
      <c r="D210" s="7" t="s">
        <v>153</v>
      </c>
      <c r="E210" s="8" t="s">
        <v>15</v>
      </c>
      <c r="F210" s="20" t="s">
        <v>16</v>
      </c>
      <c r="G210" s="20" t="s">
        <v>16</v>
      </c>
      <c r="H210" s="8" t="s">
        <v>13</v>
      </c>
      <c r="I210" s="9">
        <v>39350</v>
      </c>
      <c r="J210" s="9">
        <v>42475</v>
      </c>
      <c r="K210" s="8" t="s">
        <v>14</v>
      </c>
      <c r="L210" s="11">
        <v>42537</v>
      </c>
      <c r="M210" s="18" t="str">
        <f t="shared" si="11"/>
        <v>https://amfunds.credit-suisse.com/it/it/institutional/product/fund/abc/LU0458987681/publications/Fact%20sheet/</v>
      </c>
    </row>
    <row r="211" spans="1:13" x14ac:dyDescent="0.25">
      <c r="A211" s="23" t="s">
        <v>163</v>
      </c>
      <c r="B211" s="9" t="s">
        <v>164</v>
      </c>
      <c r="C211" s="7" t="s">
        <v>99</v>
      </c>
      <c r="D211" s="7" t="s">
        <v>153</v>
      </c>
      <c r="E211" s="8" t="s">
        <v>88</v>
      </c>
      <c r="F211" s="20" t="s">
        <v>16</v>
      </c>
      <c r="G211" s="20" t="s">
        <v>16</v>
      </c>
      <c r="H211" s="8" t="s">
        <v>13</v>
      </c>
      <c r="I211" s="9">
        <v>39350</v>
      </c>
      <c r="J211" s="9">
        <v>42475</v>
      </c>
      <c r="K211" s="8" t="s">
        <v>14</v>
      </c>
      <c r="L211" s="11">
        <v>42537</v>
      </c>
      <c r="M211" s="18" t="str">
        <f t="shared" si="11"/>
        <v>https://amfunds.credit-suisse.com/it/it/institutional/product/fund/abc/LU1307159662/publications/Fact%20sheet/</v>
      </c>
    </row>
    <row r="212" spans="1:13" x14ac:dyDescent="0.25">
      <c r="A212" s="23" t="s">
        <v>158</v>
      </c>
      <c r="B212" s="9" t="s">
        <v>159</v>
      </c>
      <c r="C212" s="7" t="s">
        <v>99</v>
      </c>
      <c r="D212" s="7" t="s">
        <v>153</v>
      </c>
      <c r="E212" s="8" t="s">
        <v>90</v>
      </c>
      <c r="F212" s="20" t="s">
        <v>12</v>
      </c>
      <c r="G212" s="20" t="s">
        <v>16</v>
      </c>
      <c r="H212" s="8" t="s">
        <v>48</v>
      </c>
      <c r="I212" s="9">
        <v>39350</v>
      </c>
      <c r="J212" s="9">
        <v>42475</v>
      </c>
      <c r="K212" s="8" t="s">
        <v>14</v>
      </c>
      <c r="L212" s="11">
        <v>42537</v>
      </c>
      <c r="M212" s="18" t="str">
        <f t="shared" si="11"/>
        <v>https://amfunds.credit-suisse.com/it/it/institutional/product/fund/abc/LU0458988069/publications/Fact%20sheet/</v>
      </c>
    </row>
    <row r="213" spans="1:13" x14ac:dyDescent="0.25">
      <c r="A213" s="23" t="s">
        <v>408</v>
      </c>
      <c r="B213" s="9" t="s">
        <v>409</v>
      </c>
      <c r="C213" s="7" t="s">
        <v>96</v>
      </c>
      <c r="D213" s="7" t="s">
        <v>407</v>
      </c>
      <c r="E213" s="8" t="s">
        <v>90</v>
      </c>
      <c r="F213" s="20" t="s">
        <v>12</v>
      </c>
      <c r="G213" s="20" t="s">
        <v>16</v>
      </c>
      <c r="H213" s="8" t="s">
        <v>48</v>
      </c>
      <c r="I213" s="9">
        <v>41669</v>
      </c>
      <c r="J213" s="9">
        <v>42704</v>
      </c>
      <c r="K213" s="8" t="s">
        <v>14</v>
      </c>
      <c r="L213" s="11">
        <v>42632</v>
      </c>
      <c r="M213" s="18" t="str">
        <f t="shared" si="11"/>
        <v>https://amfunds.credit-suisse.com/it/it/institutional/product/fund/abc/LU1483617970/publications/Fact%20sheet/</v>
      </c>
    </row>
    <row r="214" spans="1:13" x14ac:dyDescent="0.25">
      <c r="A214" s="23" t="s">
        <v>681</v>
      </c>
      <c r="B214" s="9" t="s">
        <v>682</v>
      </c>
      <c r="C214" s="7" t="s">
        <v>96</v>
      </c>
      <c r="D214" s="7" t="s">
        <v>680</v>
      </c>
      <c r="E214" s="8" t="s">
        <v>92</v>
      </c>
      <c r="F214" s="20" t="s">
        <v>12</v>
      </c>
      <c r="G214" s="20" t="s">
        <v>16</v>
      </c>
      <c r="H214" s="8" t="s">
        <v>13</v>
      </c>
      <c r="I214" s="9">
        <v>42551</v>
      </c>
      <c r="J214" s="9">
        <v>43763</v>
      </c>
      <c r="K214" s="8" t="s">
        <v>47</v>
      </c>
      <c r="L214" s="11">
        <v>43801</v>
      </c>
      <c r="M214" s="18" t="str">
        <f t="shared" si="11"/>
        <v>https://amfunds.credit-suisse.com/it/it/institutional/product/fund/abc/LU2067181615/publications/Fact%20sheet/</v>
      </c>
    </row>
    <row r="215" spans="1:13" x14ac:dyDescent="0.25">
      <c r="A215" s="23" t="s">
        <v>410</v>
      </c>
      <c r="B215" s="9" t="s">
        <v>411</v>
      </c>
      <c r="C215" s="7" t="s">
        <v>96</v>
      </c>
      <c r="D215" s="7" t="s">
        <v>680</v>
      </c>
      <c r="E215" s="8" t="s">
        <v>93</v>
      </c>
      <c r="F215" s="20" t="s">
        <v>12</v>
      </c>
      <c r="G215" s="20" t="s">
        <v>16</v>
      </c>
      <c r="H215" s="8" t="s">
        <v>13</v>
      </c>
      <c r="I215" s="9">
        <v>42551</v>
      </c>
      <c r="J215" s="9">
        <v>42878</v>
      </c>
      <c r="K215" s="8" t="s">
        <v>47</v>
      </c>
      <c r="L215" s="11">
        <v>42902</v>
      </c>
      <c r="M215" s="18" t="str">
        <f t="shared" si="11"/>
        <v>https://amfunds.credit-suisse.com/it/it/institutional/product/fund/abc/LU1616779572/publications/Fact%20sheet/</v>
      </c>
    </row>
    <row r="216" spans="1:13" x14ac:dyDescent="0.25">
      <c r="A216" s="23" t="s">
        <v>678</v>
      </c>
      <c r="B216" s="9" t="s">
        <v>679</v>
      </c>
      <c r="C216" s="7" t="s">
        <v>96</v>
      </c>
      <c r="D216" s="7" t="s">
        <v>680</v>
      </c>
      <c r="E216" s="8" t="s">
        <v>92</v>
      </c>
      <c r="F216" s="20" t="s">
        <v>16</v>
      </c>
      <c r="G216" s="20" t="s">
        <v>16</v>
      </c>
      <c r="H216" s="8" t="s">
        <v>13</v>
      </c>
      <c r="I216" s="9">
        <v>42551</v>
      </c>
      <c r="J216" s="9">
        <v>43763</v>
      </c>
      <c r="K216" s="8" t="s">
        <v>47</v>
      </c>
      <c r="L216" s="11">
        <v>43801</v>
      </c>
      <c r="M216" s="18" t="str">
        <f t="shared" si="11"/>
        <v>https://amfunds.credit-suisse.com/it/it/institutional/product/fund/abc/LU1330433654 /publications/Fact%20sheet/</v>
      </c>
    </row>
    <row r="217" spans="1:13" x14ac:dyDescent="0.25">
      <c r="A217" s="23" t="s">
        <v>414</v>
      </c>
      <c r="B217" s="9" t="s">
        <v>415</v>
      </c>
      <c r="C217" s="7" t="s">
        <v>96</v>
      </c>
      <c r="D217" s="7" t="s">
        <v>680</v>
      </c>
      <c r="E217" s="8" t="s">
        <v>90</v>
      </c>
      <c r="F217" s="20" t="s">
        <v>30</v>
      </c>
      <c r="G217" s="20" t="s">
        <v>16</v>
      </c>
      <c r="H217" s="34" t="s">
        <v>48</v>
      </c>
      <c r="I217" s="9">
        <v>42551</v>
      </c>
      <c r="J217" s="12">
        <v>42921</v>
      </c>
      <c r="K217" s="8" t="s">
        <v>14</v>
      </c>
      <c r="L217" s="11">
        <v>42930</v>
      </c>
      <c r="M217" s="18" t="str">
        <f t="shared" si="11"/>
        <v>https://amfunds.credit-suisse.com/it/it/institutional/product/fund/abc/LU1430036803/publications/Fact%20sheet/</v>
      </c>
    </row>
    <row r="218" spans="1:13" x14ac:dyDescent="0.25">
      <c r="A218" s="23" t="s">
        <v>416</v>
      </c>
      <c r="B218" s="9" t="s">
        <v>417</v>
      </c>
      <c r="C218" s="7" t="s">
        <v>96</v>
      </c>
      <c r="D218" s="7" t="s">
        <v>680</v>
      </c>
      <c r="E218" s="8" t="s">
        <v>90</v>
      </c>
      <c r="F218" s="20" t="s">
        <v>12</v>
      </c>
      <c r="G218" s="20" t="s">
        <v>16</v>
      </c>
      <c r="H218" s="8" t="s">
        <v>48</v>
      </c>
      <c r="I218" s="9">
        <v>42551</v>
      </c>
      <c r="J218" s="9">
        <v>42825</v>
      </c>
      <c r="K218" s="8" t="s">
        <v>14</v>
      </c>
      <c r="L218" s="11">
        <v>42870</v>
      </c>
      <c r="M218" s="18" t="str">
        <f t="shared" si="11"/>
        <v>https://amfunds.credit-suisse.com/it/it/institutional/product/fund/abc/LU1430036985/publications/Fact%20sheet/</v>
      </c>
    </row>
    <row r="219" spans="1:13" x14ac:dyDescent="0.25">
      <c r="A219" s="23" t="s">
        <v>418</v>
      </c>
      <c r="B219" s="9" t="s">
        <v>419</v>
      </c>
      <c r="C219" s="7" t="s">
        <v>96</v>
      </c>
      <c r="D219" s="7" t="s">
        <v>680</v>
      </c>
      <c r="E219" s="8" t="s">
        <v>228</v>
      </c>
      <c r="F219" s="20" t="s">
        <v>16</v>
      </c>
      <c r="G219" s="20" t="s">
        <v>16</v>
      </c>
      <c r="H219" s="8" t="s">
        <v>13</v>
      </c>
      <c r="I219" s="9">
        <v>42551</v>
      </c>
      <c r="J219" s="9">
        <v>42776</v>
      </c>
      <c r="K219" s="8" t="s">
        <v>14</v>
      </c>
      <c r="L219" s="11">
        <v>42776</v>
      </c>
      <c r="M219" s="18" t="str">
        <f t="shared" si="11"/>
        <v>https://amfunds.credit-suisse.com/it/it/institutional/product/fund/abc/LU1546464774/publications/Fact%20sheet/</v>
      </c>
    </row>
    <row r="220" spans="1:13" x14ac:dyDescent="0.25">
      <c r="A220" s="23" t="s">
        <v>412</v>
      </c>
      <c r="B220" s="9" t="s">
        <v>413</v>
      </c>
      <c r="C220" s="7" t="s">
        <v>96</v>
      </c>
      <c r="D220" s="7" t="s">
        <v>680</v>
      </c>
      <c r="E220" s="8" t="s">
        <v>15</v>
      </c>
      <c r="F220" s="20" t="s">
        <v>16</v>
      </c>
      <c r="G220" s="20" t="s">
        <v>16</v>
      </c>
      <c r="H220" s="8" t="s">
        <v>13</v>
      </c>
      <c r="I220" s="9">
        <v>42551</v>
      </c>
      <c r="J220" s="9">
        <v>42551</v>
      </c>
      <c r="K220" s="8" t="s">
        <v>14</v>
      </c>
      <c r="L220" s="11">
        <v>42552</v>
      </c>
      <c r="M220" s="18" t="str">
        <f t="shared" si="11"/>
        <v>https://amfunds.credit-suisse.com/it/it/institutional/product/fund/abc/LU1330433571/publications/Fact%20sheet/</v>
      </c>
    </row>
    <row r="221" spans="1:13" x14ac:dyDescent="0.25">
      <c r="A221" s="23" t="s">
        <v>422</v>
      </c>
      <c r="B221" s="9" t="s">
        <v>423</v>
      </c>
      <c r="C221" s="7" t="s">
        <v>96</v>
      </c>
      <c r="D221" s="7" t="s">
        <v>680</v>
      </c>
      <c r="E221" s="8" t="s">
        <v>89</v>
      </c>
      <c r="F221" s="20" t="s">
        <v>12</v>
      </c>
      <c r="G221" s="20" t="s">
        <v>16</v>
      </c>
      <c r="H221" s="8" t="s">
        <v>48</v>
      </c>
      <c r="I221" s="9">
        <v>42551</v>
      </c>
      <c r="J221" s="11">
        <v>43279</v>
      </c>
      <c r="K221" s="8" t="s">
        <v>14</v>
      </c>
      <c r="L221" s="11">
        <v>43304</v>
      </c>
      <c r="M221" s="18" t="str">
        <f t="shared" si="11"/>
        <v>https://amfunds.credit-suisse.com/it/it/institutional/product/fund/abc/LU1663963012/publications/Fact%20sheet/</v>
      </c>
    </row>
    <row r="222" spans="1:13" x14ac:dyDescent="0.25">
      <c r="A222" s="23" t="s">
        <v>428</v>
      </c>
      <c r="B222" s="9" t="s">
        <v>429</v>
      </c>
      <c r="C222" s="7" t="s">
        <v>96</v>
      </c>
      <c r="D222" s="7" t="s">
        <v>683</v>
      </c>
      <c r="E222" s="35" t="s">
        <v>93</v>
      </c>
      <c r="F222" s="20" t="s">
        <v>12</v>
      </c>
      <c r="G222" s="20" t="s">
        <v>16</v>
      </c>
      <c r="H222" s="8" t="s">
        <v>48</v>
      </c>
      <c r="I222" s="9">
        <v>39009</v>
      </c>
      <c r="J222" s="21">
        <v>42867</v>
      </c>
      <c r="K222" s="8" t="s">
        <v>47</v>
      </c>
      <c r="L222" s="11">
        <v>42870</v>
      </c>
      <c r="M222" s="18" t="str">
        <f t="shared" si="11"/>
        <v>https://amfunds.credit-suisse.com/it/it/institutional/product/fund/abc/LU1584043118/publications/Fact%20sheet/</v>
      </c>
    </row>
    <row r="223" spans="1:13" x14ac:dyDescent="0.25">
      <c r="A223" s="23" t="s">
        <v>442</v>
      </c>
      <c r="B223" s="9" t="s">
        <v>443</v>
      </c>
      <c r="C223" s="7" t="s">
        <v>96</v>
      </c>
      <c r="D223" s="7" t="s">
        <v>683</v>
      </c>
      <c r="E223" s="8" t="s">
        <v>89</v>
      </c>
      <c r="F223" s="20" t="s">
        <v>12</v>
      </c>
      <c r="G223" s="20" t="s">
        <v>16</v>
      </c>
      <c r="H223" s="8" t="s">
        <v>48</v>
      </c>
      <c r="I223" s="9">
        <v>39009</v>
      </c>
      <c r="J223" s="9">
        <v>42927</v>
      </c>
      <c r="K223" s="8" t="s">
        <v>14</v>
      </c>
      <c r="L223" s="11">
        <v>42948</v>
      </c>
      <c r="M223" s="18" t="str">
        <f t="shared" si="11"/>
        <v>https://amfunds.credit-suisse.com/it/it/institutional/product/fund/abc/LU1644458793
/publications/Fact%20sheet/</v>
      </c>
    </row>
    <row r="224" spans="1:13" x14ac:dyDescent="0.25">
      <c r="A224" s="23" t="s">
        <v>185</v>
      </c>
      <c r="B224" s="9" t="s">
        <v>186</v>
      </c>
      <c r="C224" s="7" t="s">
        <v>99</v>
      </c>
      <c r="D224" s="7" t="s">
        <v>184</v>
      </c>
      <c r="E224" s="8" t="s">
        <v>93</v>
      </c>
      <c r="F224" s="20" t="s">
        <v>30</v>
      </c>
      <c r="G224" s="20" t="s">
        <v>16</v>
      </c>
      <c r="H224" s="8" t="s">
        <v>48</v>
      </c>
      <c r="I224" s="9">
        <v>39902</v>
      </c>
      <c r="J224" s="9">
        <v>41585</v>
      </c>
      <c r="K224" s="8" t="s">
        <v>47</v>
      </c>
      <c r="L224" s="11">
        <v>41598</v>
      </c>
      <c r="M224" s="18" t="str">
        <f t="shared" si="11"/>
        <v>https://amfunds.credit-suisse.com/it/it/institutional/product/fund/abc/LU0953015418/publications/Fact%20sheet/</v>
      </c>
    </row>
    <row r="225" spans="1:13" x14ac:dyDescent="0.25">
      <c r="A225" s="23" t="s">
        <v>187</v>
      </c>
      <c r="B225" s="9" t="s">
        <v>188</v>
      </c>
      <c r="C225" s="7" t="s">
        <v>99</v>
      </c>
      <c r="D225" s="7" t="s">
        <v>184</v>
      </c>
      <c r="E225" s="8" t="s">
        <v>93</v>
      </c>
      <c r="F225" s="20" t="s">
        <v>12</v>
      </c>
      <c r="G225" s="20" t="s">
        <v>16</v>
      </c>
      <c r="H225" s="8" t="s">
        <v>48</v>
      </c>
      <c r="I225" s="9">
        <v>39902</v>
      </c>
      <c r="J225" s="9">
        <v>41585</v>
      </c>
      <c r="K225" s="8" t="s">
        <v>47</v>
      </c>
      <c r="L225" s="11">
        <v>41598</v>
      </c>
      <c r="M225" s="18" t="str">
        <f t="shared" si="11"/>
        <v>https://amfunds.credit-suisse.com/it/it/institutional/product/fund/abc/LU0953015251/publications/Fact%20sheet/</v>
      </c>
    </row>
    <row r="226" spans="1:13" x14ac:dyDescent="0.25">
      <c r="A226" s="23" t="s">
        <v>195</v>
      </c>
      <c r="B226" s="9" t="s">
        <v>196</v>
      </c>
      <c r="C226" s="7" t="s">
        <v>99</v>
      </c>
      <c r="D226" s="7" t="s">
        <v>184</v>
      </c>
      <c r="E226" s="8" t="s">
        <v>95</v>
      </c>
      <c r="F226" s="20" t="s">
        <v>12</v>
      </c>
      <c r="G226" s="20" t="s">
        <v>16</v>
      </c>
      <c r="H226" s="8" t="s">
        <v>48</v>
      </c>
      <c r="I226" s="9">
        <v>39902</v>
      </c>
      <c r="J226" s="9">
        <v>43203</v>
      </c>
      <c r="K226" s="8" t="s">
        <v>47</v>
      </c>
      <c r="L226" s="11">
        <v>43236</v>
      </c>
      <c r="M226" s="18" t="str">
        <f t="shared" si="11"/>
        <v>https://amfunds.credit-suisse.com/it/it/institutional/product/fund/abc/LU1805528129/publications/Fact%20sheet/</v>
      </c>
    </row>
    <row r="227" spans="1:13" x14ac:dyDescent="0.25">
      <c r="A227" s="23" t="s">
        <v>197</v>
      </c>
      <c r="B227" s="9" t="s">
        <v>198</v>
      </c>
      <c r="C227" s="7" t="s">
        <v>99</v>
      </c>
      <c r="D227" s="7" t="s">
        <v>184</v>
      </c>
      <c r="E227" s="8" t="s">
        <v>88</v>
      </c>
      <c r="F227" s="20" t="s">
        <v>16</v>
      </c>
      <c r="G227" s="20" t="s">
        <v>16</v>
      </c>
      <c r="H227" s="8" t="s">
        <v>13</v>
      </c>
      <c r="I227" s="9">
        <v>39902</v>
      </c>
      <c r="J227" s="9">
        <v>42929</v>
      </c>
      <c r="K227" s="8" t="s">
        <v>14</v>
      </c>
      <c r="L227" s="11">
        <v>42948</v>
      </c>
      <c r="M227" s="18" t="str">
        <f t="shared" si="11"/>
        <v>https://amfunds.credit-suisse.com/it/it/institutional/product/fund/abc/LU1599199350
/publications/Fact%20sheet/</v>
      </c>
    </row>
    <row r="228" spans="1:13" x14ac:dyDescent="0.25">
      <c r="A228" s="23" t="s">
        <v>447</v>
      </c>
      <c r="B228" s="9" t="s">
        <v>448</v>
      </c>
      <c r="C228" s="7" t="s">
        <v>99</v>
      </c>
      <c r="D228" s="7" t="s">
        <v>446</v>
      </c>
      <c r="E228" s="8" t="s">
        <v>90</v>
      </c>
      <c r="F228" s="20" t="s">
        <v>12</v>
      </c>
      <c r="G228" s="20" t="s">
        <v>16</v>
      </c>
      <c r="H228" s="8" t="s">
        <v>48</v>
      </c>
      <c r="I228" s="11">
        <v>43080</v>
      </c>
      <c r="J228" s="11">
        <v>43080</v>
      </c>
      <c r="K228" s="8" t="s">
        <v>14</v>
      </c>
      <c r="L228" s="11">
        <v>43084</v>
      </c>
      <c r="M228" s="18" t="str">
        <f t="shared" si="11"/>
        <v>https://amfunds.credit-suisse.com/it/it/institutional/product/fund/abc/LU1684798249/publications/Fact%20sheet/</v>
      </c>
    </row>
    <row r="229" spans="1:13" x14ac:dyDescent="0.25">
      <c r="A229" s="23" t="s">
        <v>149</v>
      </c>
      <c r="B229" s="9" t="s">
        <v>150</v>
      </c>
      <c r="C229" s="7" t="s">
        <v>99</v>
      </c>
      <c r="D229" s="7" t="s">
        <v>148</v>
      </c>
      <c r="E229" s="8" t="s">
        <v>90</v>
      </c>
      <c r="F229" s="20" t="s">
        <v>30</v>
      </c>
      <c r="G229" s="20" t="s">
        <v>16</v>
      </c>
      <c r="H229" s="8" t="s">
        <v>48</v>
      </c>
      <c r="I229" s="9">
        <v>39590</v>
      </c>
      <c r="J229" s="9">
        <v>42356</v>
      </c>
      <c r="K229" s="8" t="s">
        <v>14</v>
      </c>
      <c r="L229" s="11">
        <v>42387</v>
      </c>
      <c r="M229" s="18" t="str">
        <f t="shared" si="11"/>
        <v>https://amfunds.credit-suisse.com/it/it/institutional/product/fund/abc/LU0458987418/publications/Fact%20sheet/</v>
      </c>
    </row>
    <row r="230" spans="1:13" x14ac:dyDescent="0.25">
      <c r="A230" s="23" t="s">
        <v>444</v>
      </c>
      <c r="B230" s="9" t="s">
        <v>445</v>
      </c>
      <c r="C230" s="7" t="s">
        <v>99</v>
      </c>
      <c r="D230" s="7" t="s">
        <v>446</v>
      </c>
      <c r="E230" s="8" t="s">
        <v>15</v>
      </c>
      <c r="F230" s="20" t="s">
        <v>16</v>
      </c>
      <c r="G230" s="20" t="s">
        <v>16</v>
      </c>
      <c r="H230" s="8" t="s">
        <v>13</v>
      </c>
      <c r="I230" s="11">
        <v>43080</v>
      </c>
      <c r="J230" s="11">
        <v>43080</v>
      </c>
      <c r="K230" s="8" t="s">
        <v>14</v>
      </c>
      <c r="L230" s="11">
        <v>43084</v>
      </c>
      <c r="M230" s="18" t="str">
        <f t="shared" si="11"/>
        <v>https://amfunds.credit-suisse.com/it/it/institutional/product/fund/abc/LU1684797787/publications/Fact%20sheet/</v>
      </c>
    </row>
    <row r="231" spans="1:13" x14ac:dyDescent="0.25">
      <c r="A231" s="23" t="s">
        <v>462</v>
      </c>
      <c r="B231" s="9" t="s">
        <v>463</v>
      </c>
      <c r="C231" s="7" t="s">
        <v>96</v>
      </c>
      <c r="D231" s="7" t="s">
        <v>461</v>
      </c>
      <c r="E231" s="8" t="s">
        <v>88</v>
      </c>
      <c r="F231" s="20" t="s">
        <v>30</v>
      </c>
      <c r="G231" s="20" t="s">
        <v>30</v>
      </c>
      <c r="H231" s="8" t="s">
        <v>13</v>
      </c>
      <c r="I231" s="9">
        <v>40085</v>
      </c>
      <c r="J231" s="9">
        <v>42144</v>
      </c>
      <c r="K231" s="8" t="s">
        <v>14</v>
      </c>
      <c r="L231" s="11">
        <v>42156</v>
      </c>
      <c r="M231" s="18" t="str">
        <f t="shared" si="11"/>
        <v>https://amfunds.credit-suisse.com/it/it/institutional/product/fund/abc/LU1233273066/publications/Fact%20sheet/</v>
      </c>
    </row>
    <row r="232" spans="1:13" x14ac:dyDescent="0.25">
      <c r="A232" s="23" t="s">
        <v>472</v>
      </c>
      <c r="B232" s="9" t="s">
        <v>473</v>
      </c>
      <c r="C232" s="7" t="s">
        <v>96</v>
      </c>
      <c r="D232" s="7" t="s">
        <v>471</v>
      </c>
      <c r="E232" s="8" t="s">
        <v>88</v>
      </c>
      <c r="F232" s="20" t="s">
        <v>30</v>
      </c>
      <c r="G232" s="20" t="s">
        <v>30</v>
      </c>
      <c r="H232" s="8" t="s">
        <v>13</v>
      </c>
      <c r="I232" s="9">
        <v>40085</v>
      </c>
      <c r="J232" s="9">
        <v>43605</v>
      </c>
      <c r="K232" s="8" t="s">
        <v>14</v>
      </c>
      <c r="L232" s="11">
        <v>43605</v>
      </c>
      <c r="M232" s="18" t="str">
        <f t="shared" ref="M232:M254" si="12">HYPERLINK("https://amfunds.credit-suisse.com/it/it/institutional/product/fund/abc/"&amp;A232&amp;"/publications/Fact%20sheet/")</f>
        <v>https://amfunds.credit-suisse.com/it/it/institutional/product/fund/abc/LU1233274205/publications/Fact%20sheet/</v>
      </c>
    </row>
    <row r="233" spans="1:13" x14ac:dyDescent="0.25">
      <c r="A233" s="23" t="s">
        <v>322</v>
      </c>
      <c r="B233" s="9" t="s">
        <v>323</v>
      </c>
      <c r="C233" s="7" t="s">
        <v>302</v>
      </c>
      <c r="D233" s="7" t="s">
        <v>324</v>
      </c>
      <c r="E233" s="8" t="s">
        <v>92</v>
      </c>
      <c r="F233" s="20" t="s">
        <v>30</v>
      </c>
      <c r="G233" s="20" t="s">
        <v>30</v>
      </c>
      <c r="H233" s="8" t="s">
        <v>13</v>
      </c>
      <c r="I233" s="9">
        <v>37889</v>
      </c>
      <c r="J233" s="9">
        <v>37889</v>
      </c>
      <c r="K233" s="8" t="s">
        <v>47</v>
      </c>
      <c r="L233" s="11">
        <v>37995</v>
      </c>
      <c r="M233" s="18" t="str">
        <f t="shared" si="12"/>
        <v>https://amfunds.credit-suisse.com/it/it/institutional/product/fund/abc/LU0175163707/publications/Fact%20sheet/</v>
      </c>
    </row>
    <row r="234" spans="1:13" x14ac:dyDescent="0.25">
      <c r="A234" s="23" t="s">
        <v>325</v>
      </c>
      <c r="B234" s="9" t="s">
        <v>326</v>
      </c>
      <c r="C234" s="7" t="s">
        <v>302</v>
      </c>
      <c r="D234" s="7" t="s">
        <v>324</v>
      </c>
      <c r="E234" s="8" t="s">
        <v>15</v>
      </c>
      <c r="F234" s="20" t="s">
        <v>30</v>
      </c>
      <c r="G234" s="20" t="s">
        <v>30</v>
      </c>
      <c r="H234" s="8" t="s">
        <v>13</v>
      </c>
      <c r="I234" s="9">
        <v>37889</v>
      </c>
      <c r="J234" s="9">
        <v>37889</v>
      </c>
      <c r="K234" s="8" t="s">
        <v>14</v>
      </c>
      <c r="L234" s="11">
        <v>37995</v>
      </c>
      <c r="M234" s="18" t="str">
        <f t="shared" si="12"/>
        <v>https://amfunds.credit-suisse.com/it/it/institutional/product/fund/abc/LU0175163889/publications/Fact%20sheet/</v>
      </c>
    </row>
    <row r="235" spans="1:13" x14ac:dyDescent="0.25">
      <c r="A235" s="23" t="s">
        <v>327</v>
      </c>
      <c r="B235" s="9" t="s">
        <v>328</v>
      </c>
      <c r="C235" s="7" t="s">
        <v>302</v>
      </c>
      <c r="D235" s="7" t="s">
        <v>324</v>
      </c>
      <c r="E235" s="8" t="s">
        <v>88</v>
      </c>
      <c r="F235" s="20" t="s">
        <v>30</v>
      </c>
      <c r="G235" s="20" t="s">
        <v>30</v>
      </c>
      <c r="H235" s="8" t="s">
        <v>13</v>
      </c>
      <c r="I235" s="9">
        <v>37889</v>
      </c>
      <c r="J235" s="9">
        <v>40973</v>
      </c>
      <c r="K235" s="8" t="s">
        <v>14</v>
      </c>
      <c r="L235" s="11">
        <v>42219</v>
      </c>
      <c r="M235" s="18" t="str">
        <f t="shared" si="12"/>
        <v>https://amfunds.credit-suisse.com/it/it/institutional/product/fund/abc/LU0175164002/publications/Fact%20sheet/</v>
      </c>
    </row>
    <row r="236" spans="1:13" x14ac:dyDescent="0.25">
      <c r="A236" s="23" t="s">
        <v>165</v>
      </c>
      <c r="B236" s="9" t="s">
        <v>166</v>
      </c>
      <c r="C236" s="7" t="s">
        <v>99</v>
      </c>
      <c r="D236" s="7" t="s">
        <v>153</v>
      </c>
      <c r="E236" s="8" t="s">
        <v>89</v>
      </c>
      <c r="F236" s="20" t="s">
        <v>12</v>
      </c>
      <c r="G236" s="20" t="s">
        <v>16</v>
      </c>
      <c r="H236" s="8" t="s">
        <v>48</v>
      </c>
      <c r="I236" s="9">
        <v>39350</v>
      </c>
      <c r="J236" s="9">
        <v>41851</v>
      </c>
      <c r="K236" s="8" t="s">
        <v>14</v>
      </c>
      <c r="L236" s="11">
        <v>42629</v>
      </c>
      <c r="M236" s="18" t="str">
        <f t="shared" si="12"/>
        <v>https://amfunds.credit-suisse.com/it/it/institutional/product/fund/abc/LU1089177171/publications/Fact%20sheet/</v>
      </c>
    </row>
    <row r="237" spans="1:13" x14ac:dyDescent="0.25">
      <c r="A237" s="23" t="s">
        <v>477</v>
      </c>
      <c r="B237" s="9" t="s">
        <v>478</v>
      </c>
      <c r="C237" s="7" t="s">
        <v>96</v>
      </c>
      <c r="D237" s="7" t="s">
        <v>476</v>
      </c>
      <c r="E237" s="8" t="s">
        <v>90</v>
      </c>
      <c r="F237" s="20" t="s">
        <v>12</v>
      </c>
      <c r="G237" s="20" t="s">
        <v>16</v>
      </c>
      <c r="H237" s="8" t="s">
        <v>48</v>
      </c>
      <c r="I237" s="11">
        <v>43083</v>
      </c>
      <c r="J237" s="11">
        <v>43083</v>
      </c>
      <c r="K237" s="8" t="s">
        <v>14</v>
      </c>
      <c r="L237" s="11">
        <v>43084</v>
      </c>
      <c r="M237" s="18" t="str">
        <f t="shared" si="12"/>
        <v>https://amfunds.credit-suisse.com/it/it/institutional/product/fund/abc/LU1692116715/publications/Fact%20sheet/</v>
      </c>
    </row>
    <row r="238" spans="1:13" x14ac:dyDescent="0.25">
      <c r="A238" s="23" t="s">
        <v>474</v>
      </c>
      <c r="B238" s="9" t="s">
        <v>475</v>
      </c>
      <c r="C238" s="7" t="s">
        <v>96</v>
      </c>
      <c r="D238" s="7" t="s">
        <v>476</v>
      </c>
      <c r="E238" s="8" t="s">
        <v>15</v>
      </c>
      <c r="F238" s="20" t="s">
        <v>16</v>
      </c>
      <c r="G238" s="20" t="s">
        <v>16</v>
      </c>
      <c r="H238" s="8" t="s">
        <v>13</v>
      </c>
      <c r="I238" s="11">
        <v>43083</v>
      </c>
      <c r="J238" s="11">
        <v>43083</v>
      </c>
      <c r="K238" s="8" t="s">
        <v>14</v>
      </c>
      <c r="L238" s="11">
        <v>43084</v>
      </c>
      <c r="M238" s="18" t="str">
        <f t="shared" si="12"/>
        <v>https://amfunds.credit-suisse.com/it/it/institutional/product/fund/abc/LU1692116392/publications/Fact%20sheet/</v>
      </c>
    </row>
    <row r="239" spans="1:13" x14ac:dyDescent="0.25">
      <c r="A239" s="23" t="s">
        <v>520</v>
      </c>
      <c r="B239" s="29" t="s">
        <v>521</v>
      </c>
      <c r="C239" s="7" t="s">
        <v>504</v>
      </c>
      <c r="D239" s="7" t="s">
        <v>522</v>
      </c>
      <c r="E239" s="8" t="s">
        <v>15</v>
      </c>
      <c r="F239" s="20" t="s">
        <v>16</v>
      </c>
      <c r="G239" s="20" t="s">
        <v>16</v>
      </c>
      <c r="H239" s="8" t="s">
        <v>13</v>
      </c>
      <c r="I239" s="9">
        <v>41242</v>
      </c>
      <c r="J239" s="9">
        <v>42576</v>
      </c>
      <c r="K239" s="8" t="s">
        <v>14</v>
      </c>
      <c r="L239" s="11">
        <v>42576</v>
      </c>
      <c r="M239" s="18" t="str">
        <f t="shared" si="12"/>
        <v>https://amfunds.credit-suisse.com/it/it/institutional/product/fund/abc/LU1394300187/publications/Fact%20sheet/</v>
      </c>
    </row>
    <row r="240" spans="1:13" x14ac:dyDescent="0.25">
      <c r="A240" s="23" t="s">
        <v>525</v>
      </c>
      <c r="B240" s="29" t="s">
        <v>526</v>
      </c>
      <c r="C240" s="7" t="s">
        <v>504</v>
      </c>
      <c r="D240" s="7" t="s">
        <v>522</v>
      </c>
      <c r="E240" s="8" t="s">
        <v>90</v>
      </c>
      <c r="F240" s="20" t="s">
        <v>12</v>
      </c>
      <c r="G240" s="20" t="s">
        <v>16</v>
      </c>
      <c r="H240" s="8" t="s">
        <v>48</v>
      </c>
      <c r="I240" s="9">
        <v>41242</v>
      </c>
      <c r="J240" s="9">
        <v>42576</v>
      </c>
      <c r="K240" s="8" t="s">
        <v>14</v>
      </c>
      <c r="L240" s="11">
        <v>42576</v>
      </c>
      <c r="M240" s="18" t="str">
        <f t="shared" si="12"/>
        <v>https://amfunds.credit-suisse.com/it/it/institutional/product/fund/abc/LU1394299827/publications/Fact%20sheet/</v>
      </c>
    </row>
    <row r="241" spans="1:13" x14ac:dyDescent="0.25">
      <c r="A241" s="23" t="s">
        <v>523</v>
      </c>
      <c r="B241" s="29" t="s">
        <v>524</v>
      </c>
      <c r="C241" s="7" t="s">
        <v>504</v>
      </c>
      <c r="D241" s="7" t="s">
        <v>522</v>
      </c>
      <c r="E241" s="8" t="s">
        <v>90</v>
      </c>
      <c r="F241" s="20" t="s">
        <v>30</v>
      </c>
      <c r="G241" s="20" t="s">
        <v>16</v>
      </c>
      <c r="H241" s="8" t="s">
        <v>48</v>
      </c>
      <c r="I241" s="9">
        <v>41242</v>
      </c>
      <c r="J241" s="9">
        <v>42576</v>
      </c>
      <c r="K241" s="8" t="s">
        <v>14</v>
      </c>
      <c r="L241" s="11">
        <v>42576</v>
      </c>
      <c r="M241" s="18" t="str">
        <f t="shared" si="12"/>
        <v>https://amfunds.credit-suisse.com/it/it/institutional/product/fund/abc/LU1394299660/publications/Fact%20sheet/</v>
      </c>
    </row>
    <row r="242" spans="1:13" x14ac:dyDescent="0.25">
      <c r="A242" s="23" t="s">
        <v>201</v>
      </c>
      <c r="B242" s="9" t="s">
        <v>202</v>
      </c>
      <c r="C242" s="7" t="s">
        <v>99</v>
      </c>
      <c r="D242" s="7" t="s">
        <v>203</v>
      </c>
      <c r="E242" s="8" t="s">
        <v>92</v>
      </c>
      <c r="F242" s="20" t="s">
        <v>16</v>
      </c>
      <c r="G242" s="20" t="s">
        <v>16</v>
      </c>
      <c r="H242" s="8" t="s">
        <v>13</v>
      </c>
      <c r="I242" s="11">
        <v>43745</v>
      </c>
      <c r="J242" s="11">
        <v>43745</v>
      </c>
      <c r="K242" s="8" t="s">
        <v>47</v>
      </c>
      <c r="L242" s="11">
        <v>43745</v>
      </c>
      <c r="M242" s="18" t="str">
        <f t="shared" si="12"/>
        <v>https://amfunds.credit-suisse.com/it/it/institutional/product/fund/abc/LU2022004787/publications/Fact%20sheet/</v>
      </c>
    </row>
    <row r="243" spans="1:13" x14ac:dyDescent="0.25">
      <c r="A243" s="23" t="s">
        <v>531</v>
      </c>
      <c r="B243" s="29" t="s">
        <v>532</v>
      </c>
      <c r="C243" s="7" t="s">
        <v>504</v>
      </c>
      <c r="D243" s="7" t="s">
        <v>522</v>
      </c>
      <c r="E243" s="8" t="s">
        <v>89</v>
      </c>
      <c r="F243" s="20" t="s">
        <v>12</v>
      </c>
      <c r="G243" s="20" t="s">
        <v>16</v>
      </c>
      <c r="H243" s="8" t="s">
        <v>48</v>
      </c>
      <c r="I243" s="9">
        <v>41242</v>
      </c>
      <c r="J243" s="9">
        <v>42576</v>
      </c>
      <c r="K243" s="8" t="s">
        <v>14</v>
      </c>
      <c r="L243" s="11">
        <v>42576</v>
      </c>
      <c r="M243" s="18" t="str">
        <f t="shared" si="12"/>
        <v>https://amfunds.credit-suisse.com/it/it/institutional/product/fund/abc/LU1394300690/publications/Fact%20sheet/</v>
      </c>
    </row>
    <row r="244" spans="1:13" x14ac:dyDescent="0.25">
      <c r="A244" s="23" t="s">
        <v>210</v>
      </c>
      <c r="B244" s="9" t="s">
        <v>211</v>
      </c>
      <c r="C244" s="7" t="s">
        <v>99</v>
      </c>
      <c r="D244" s="7" t="s">
        <v>203</v>
      </c>
      <c r="E244" s="8" t="s">
        <v>89</v>
      </c>
      <c r="F244" s="20" t="s">
        <v>12</v>
      </c>
      <c r="G244" s="20" t="s">
        <v>16</v>
      </c>
      <c r="H244" s="8" t="s">
        <v>48</v>
      </c>
      <c r="I244" s="11">
        <v>43745</v>
      </c>
      <c r="J244" s="11">
        <v>43745</v>
      </c>
      <c r="K244" s="8" t="s">
        <v>14</v>
      </c>
      <c r="L244" s="11">
        <v>43745</v>
      </c>
      <c r="M244" s="18" t="str">
        <f t="shared" si="12"/>
        <v>https://amfunds.credit-suisse.com/it/it/institutional/product/fund/abc/LU2022006642/publications/Fact%20sheet/</v>
      </c>
    </row>
    <row r="245" spans="1:13" x14ac:dyDescent="0.25">
      <c r="A245" s="23" t="s">
        <v>529</v>
      </c>
      <c r="B245" s="29" t="s">
        <v>530</v>
      </c>
      <c r="C245" s="7" t="s">
        <v>504</v>
      </c>
      <c r="D245" s="7" t="s">
        <v>522</v>
      </c>
      <c r="E245" s="8" t="s">
        <v>89</v>
      </c>
      <c r="F245" s="20" t="s">
        <v>30</v>
      </c>
      <c r="G245" s="20" t="s">
        <v>16</v>
      </c>
      <c r="H245" s="8" t="s">
        <v>48</v>
      </c>
      <c r="I245" s="9">
        <v>41242</v>
      </c>
      <c r="J245" s="9">
        <v>42576</v>
      </c>
      <c r="K245" s="8" t="s">
        <v>14</v>
      </c>
      <c r="L245" s="11">
        <v>42576</v>
      </c>
      <c r="M245" s="18" t="str">
        <f t="shared" si="12"/>
        <v>https://amfunds.credit-suisse.com/it/it/institutional/product/fund/abc/LU1394300344/publications/Fact%20sheet/</v>
      </c>
    </row>
    <row r="246" spans="1:13" x14ac:dyDescent="0.25">
      <c r="A246" s="23" t="s">
        <v>527</v>
      </c>
      <c r="B246" s="29" t="s">
        <v>528</v>
      </c>
      <c r="C246" s="7" t="s">
        <v>504</v>
      </c>
      <c r="D246" s="7" t="s">
        <v>522</v>
      </c>
      <c r="E246" s="8" t="s">
        <v>88</v>
      </c>
      <c r="F246" s="20" t="s">
        <v>16</v>
      </c>
      <c r="G246" s="20" t="s">
        <v>16</v>
      </c>
      <c r="H246" s="8" t="s">
        <v>13</v>
      </c>
      <c r="I246" s="9">
        <v>41242</v>
      </c>
      <c r="J246" s="9">
        <v>42576</v>
      </c>
      <c r="K246" s="8" t="s">
        <v>14</v>
      </c>
      <c r="L246" s="11">
        <v>42576</v>
      </c>
      <c r="M246" s="18" t="str">
        <f t="shared" si="12"/>
        <v>https://amfunds.credit-suisse.com/it/it/institutional/product/fund/abc/LU1394300856/publications/Fact%20sheet/</v>
      </c>
    </row>
    <row r="247" spans="1:13" x14ac:dyDescent="0.25">
      <c r="A247" s="23" t="s">
        <v>206</v>
      </c>
      <c r="B247" s="9" t="s">
        <v>207</v>
      </c>
      <c r="C247" s="7" t="s">
        <v>99</v>
      </c>
      <c r="D247" s="7" t="s">
        <v>203</v>
      </c>
      <c r="E247" s="8" t="s">
        <v>94</v>
      </c>
      <c r="F247" s="20" t="s">
        <v>16</v>
      </c>
      <c r="G247" s="20" t="s">
        <v>16</v>
      </c>
      <c r="H247" s="8" t="s">
        <v>13</v>
      </c>
      <c r="I247" s="11">
        <v>43745</v>
      </c>
      <c r="J247" s="11">
        <v>43745</v>
      </c>
      <c r="K247" s="8" t="s">
        <v>47</v>
      </c>
      <c r="L247" s="11">
        <v>43745</v>
      </c>
      <c r="M247" s="18" t="str">
        <f t="shared" si="12"/>
        <v>https://amfunds.credit-suisse.com/it/it/institutional/product/fund/abc/LU2022006139/publications/Fact%20sheet/</v>
      </c>
    </row>
    <row r="248" spans="1:13" x14ac:dyDescent="0.25">
      <c r="A248" s="23" t="s">
        <v>440</v>
      </c>
      <c r="B248" s="9" t="s">
        <v>441</v>
      </c>
      <c r="C248" s="7" t="s">
        <v>96</v>
      </c>
      <c r="D248" s="7" t="s">
        <v>683</v>
      </c>
      <c r="E248" s="8" t="s">
        <v>89</v>
      </c>
      <c r="F248" s="20" t="s">
        <v>30</v>
      </c>
      <c r="G248" s="20" t="s">
        <v>16</v>
      </c>
      <c r="H248" s="8" t="s">
        <v>48</v>
      </c>
      <c r="I248" s="9">
        <v>39009</v>
      </c>
      <c r="J248" s="9">
        <v>42584</v>
      </c>
      <c r="K248" s="8" t="s">
        <v>14</v>
      </c>
      <c r="L248" s="11">
        <v>42618</v>
      </c>
      <c r="M248" s="18" t="str">
        <f t="shared" si="12"/>
        <v>https://amfunds.credit-suisse.com/it/it/institutional/product/fund/abc/LU1457602594/publications/Fact%20sheet/</v>
      </c>
    </row>
    <row r="249" spans="1:13" x14ac:dyDescent="0.25">
      <c r="A249" s="23" t="s">
        <v>296</v>
      </c>
      <c r="B249" s="9" t="s">
        <v>297</v>
      </c>
      <c r="C249" s="7" t="s">
        <v>268</v>
      </c>
      <c r="D249" s="7" t="s">
        <v>289</v>
      </c>
      <c r="E249" s="8" t="s">
        <v>89</v>
      </c>
      <c r="F249" s="20" t="s">
        <v>30</v>
      </c>
      <c r="G249" s="20" t="s">
        <v>16</v>
      </c>
      <c r="H249" s="8" t="s">
        <v>48</v>
      </c>
      <c r="I249" s="9">
        <v>38663</v>
      </c>
      <c r="J249" s="9">
        <v>42292</v>
      </c>
      <c r="K249" s="8" t="s">
        <v>14</v>
      </c>
      <c r="L249" s="11">
        <v>42293</v>
      </c>
      <c r="M249" s="18" t="str">
        <f t="shared" si="12"/>
        <v>https://amfunds.credit-suisse.com/it/it/institutional/product/fund/abc/LU1278908469/publications/Fact%20sheet/</v>
      </c>
    </row>
    <row r="250" spans="1:13" x14ac:dyDescent="0.25">
      <c r="A250" s="23" t="s">
        <v>204</v>
      </c>
      <c r="B250" s="9" t="s">
        <v>205</v>
      </c>
      <c r="C250" s="7" t="s">
        <v>99</v>
      </c>
      <c r="D250" s="7" t="s">
        <v>203</v>
      </c>
      <c r="E250" s="8" t="s">
        <v>15</v>
      </c>
      <c r="F250" s="20" t="s">
        <v>16</v>
      </c>
      <c r="G250" s="20" t="s">
        <v>16</v>
      </c>
      <c r="H250" s="8" t="s">
        <v>13</v>
      </c>
      <c r="I250" s="11">
        <v>43745</v>
      </c>
      <c r="J250" s="11">
        <v>43745</v>
      </c>
      <c r="K250" s="8" t="s">
        <v>14</v>
      </c>
      <c r="L250" s="11">
        <v>43745</v>
      </c>
      <c r="M250" s="18" t="str">
        <f t="shared" si="12"/>
        <v>https://amfunds.credit-suisse.com/it/it/institutional/product/fund/abc/LU2022005164/publications/Fact%20sheet/</v>
      </c>
    </row>
    <row r="251" spans="1:13" x14ac:dyDescent="0.25">
      <c r="A251" s="23" t="s">
        <v>554</v>
      </c>
      <c r="B251" s="29" t="s">
        <v>555</v>
      </c>
      <c r="C251" s="7" t="s">
        <v>504</v>
      </c>
      <c r="D251" s="7" t="s">
        <v>553</v>
      </c>
      <c r="E251" s="8" t="s">
        <v>90</v>
      </c>
      <c r="F251" s="20" t="s">
        <v>30</v>
      </c>
      <c r="G251" s="20" t="s">
        <v>16</v>
      </c>
      <c r="H251" s="8" t="s">
        <v>48</v>
      </c>
      <c r="I251" s="9">
        <v>42723</v>
      </c>
      <c r="J251" s="9">
        <v>42723</v>
      </c>
      <c r="K251" s="8" t="s">
        <v>14</v>
      </c>
      <c r="L251" s="11">
        <v>42723</v>
      </c>
      <c r="M251" s="18" t="str">
        <f t="shared" si="12"/>
        <v>https://amfunds.credit-suisse.com/it/it/institutional/product/fund/abc/LU1517925704/publications/Fact%20sheet/</v>
      </c>
    </row>
    <row r="252" spans="1:13" x14ac:dyDescent="0.25">
      <c r="A252" s="23" t="s">
        <v>556</v>
      </c>
      <c r="B252" s="29" t="s">
        <v>557</v>
      </c>
      <c r="C252" s="7" t="s">
        <v>504</v>
      </c>
      <c r="D252" s="7" t="s">
        <v>553</v>
      </c>
      <c r="E252" s="8" t="s">
        <v>90</v>
      </c>
      <c r="F252" s="20" t="s">
        <v>12</v>
      </c>
      <c r="G252" s="20" t="s">
        <v>16</v>
      </c>
      <c r="H252" s="8" t="s">
        <v>48</v>
      </c>
      <c r="I252" s="9">
        <v>42718</v>
      </c>
      <c r="J252" s="9">
        <v>42718</v>
      </c>
      <c r="K252" s="8" t="s">
        <v>14</v>
      </c>
      <c r="L252" s="11">
        <v>42718</v>
      </c>
      <c r="M252" s="18" t="str">
        <f t="shared" si="12"/>
        <v>https://amfunds.credit-suisse.com/it/it/institutional/product/fund/abc/LU1517925613/publications/Fact%20sheet/</v>
      </c>
    </row>
    <row r="253" spans="1:13" x14ac:dyDescent="0.25">
      <c r="A253" s="23" t="s">
        <v>558</v>
      </c>
      <c r="B253" s="29" t="s">
        <v>559</v>
      </c>
      <c r="C253" s="7" t="s">
        <v>504</v>
      </c>
      <c r="D253" s="7" t="s">
        <v>553</v>
      </c>
      <c r="E253" s="8" t="s">
        <v>88</v>
      </c>
      <c r="F253" s="20" t="s">
        <v>16</v>
      </c>
      <c r="G253" s="20" t="s">
        <v>16</v>
      </c>
      <c r="H253" s="8" t="s">
        <v>13</v>
      </c>
      <c r="I253" s="9">
        <v>42718</v>
      </c>
      <c r="J253" s="11">
        <v>42718</v>
      </c>
      <c r="K253" s="8" t="s">
        <v>14</v>
      </c>
      <c r="L253" s="11">
        <v>42718</v>
      </c>
      <c r="M253" s="18" t="str">
        <f t="shared" si="12"/>
        <v>https://amfunds.credit-suisse.com/it/it/institutional/product/fund/abc/LU1517927072/publications/Fact%20sheet/</v>
      </c>
    </row>
    <row r="254" spans="1:13" x14ac:dyDescent="0.25">
      <c r="A254" s="23" t="s">
        <v>208</v>
      </c>
      <c r="B254" s="9" t="s">
        <v>209</v>
      </c>
      <c r="C254" s="7" t="s">
        <v>99</v>
      </c>
      <c r="D254" s="7" t="s">
        <v>203</v>
      </c>
      <c r="E254" s="8" t="s">
        <v>88</v>
      </c>
      <c r="F254" s="20" t="s">
        <v>16</v>
      </c>
      <c r="G254" s="20" t="s">
        <v>16</v>
      </c>
      <c r="H254" s="8" t="s">
        <v>13</v>
      </c>
      <c r="I254" s="11">
        <v>43745</v>
      </c>
      <c r="J254" s="11">
        <v>43745</v>
      </c>
      <c r="K254" s="8" t="s">
        <v>14</v>
      </c>
      <c r="L254" s="11">
        <v>43745</v>
      </c>
      <c r="M254" s="18" t="str">
        <f t="shared" si="12"/>
        <v>https://amfunds.credit-suisse.com/it/it/institutional/product/fund/abc/LU2022006568/publications/Fact%20sheet/</v>
      </c>
    </row>
    <row r="255" spans="1:13" x14ac:dyDescent="0.25">
      <c r="A255" s="23" t="s">
        <v>533</v>
      </c>
      <c r="B255" s="29" t="s">
        <v>534</v>
      </c>
      <c r="C255" s="7" t="s">
        <v>504</v>
      </c>
      <c r="D255" s="7" t="s">
        <v>535</v>
      </c>
      <c r="E255" s="8" t="s">
        <v>15</v>
      </c>
      <c r="F255" s="20" t="s">
        <v>16</v>
      </c>
      <c r="G255" s="20" t="s">
        <v>16</v>
      </c>
      <c r="H255" s="8" t="s">
        <v>13</v>
      </c>
      <c r="I255" s="9">
        <v>42401</v>
      </c>
      <c r="J255" s="9">
        <v>42401</v>
      </c>
      <c r="K255" s="8" t="s">
        <v>14</v>
      </c>
      <c r="L255" s="11">
        <v>42416</v>
      </c>
      <c r="M255" s="18" t="str">
        <f t="shared" ref="M255:M274" si="13">HYPERLINK("https://amfunds.credit-suisse.com/it/it/institutional/product/fund/abc/"&amp;A255&amp;"/publications/Fact%20sheet/")</f>
        <v>https://amfunds.credit-suisse.com/it/it/institutional/product/fund/abc/LU1335031537/publications/Fact%20sheet/</v>
      </c>
    </row>
    <row r="256" spans="1:13" x14ac:dyDescent="0.25">
      <c r="A256" s="23" t="s">
        <v>538</v>
      </c>
      <c r="B256" s="29" t="s">
        <v>539</v>
      </c>
      <c r="C256" s="7" t="s">
        <v>504</v>
      </c>
      <c r="D256" s="7" t="s">
        <v>535</v>
      </c>
      <c r="E256" s="8" t="s">
        <v>88</v>
      </c>
      <c r="F256" s="20" t="s">
        <v>16</v>
      </c>
      <c r="G256" s="20" t="s">
        <v>16</v>
      </c>
      <c r="H256" s="8" t="s">
        <v>13</v>
      </c>
      <c r="I256" s="9">
        <v>42401</v>
      </c>
      <c r="J256" s="9">
        <v>42401</v>
      </c>
      <c r="K256" s="8" t="s">
        <v>14</v>
      </c>
      <c r="L256" s="11">
        <v>42416</v>
      </c>
      <c r="M256" s="18" t="str">
        <f t="shared" si="13"/>
        <v>https://amfunds.credit-suisse.com/it/it/institutional/product/fund/abc/LU1335031883/publications/Fact%20sheet/</v>
      </c>
    </row>
    <row r="257" spans="1:13" x14ac:dyDescent="0.25">
      <c r="A257" s="23" t="s">
        <v>540</v>
      </c>
      <c r="B257" s="29" t="s">
        <v>541</v>
      </c>
      <c r="C257" s="7" t="s">
        <v>504</v>
      </c>
      <c r="D257" s="7" t="s">
        <v>535</v>
      </c>
      <c r="E257" s="8" t="s">
        <v>89</v>
      </c>
      <c r="F257" s="20" t="s">
        <v>12</v>
      </c>
      <c r="G257" s="20" t="s">
        <v>16</v>
      </c>
      <c r="H257" s="8" t="s">
        <v>48</v>
      </c>
      <c r="I257" s="9">
        <v>42401</v>
      </c>
      <c r="J257" s="9">
        <v>42401</v>
      </c>
      <c r="K257" s="8" t="s">
        <v>14</v>
      </c>
      <c r="L257" s="11">
        <v>42416</v>
      </c>
      <c r="M257" s="18" t="str">
        <f t="shared" si="13"/>
        <v>https://amfunds.credit-suisse.com/it/it/institutional/product/fund/abc/LU1335031966/publications/Fact%20sheet/</v>
      </c>
    </row>
    <row r="258" spans="1:13" x14ac:dyDescent="0.25">
      <c r="A258" s="23" t="s">
        <v>459</v>
      </c>
      <c r="B258" s="9" t="s">
        <v>460</v>
      </c>
      <c r="C258" s="7" t="s">
        <v>96</v>
      </c>
      <c r="D258" s="7" t="s">
        <v>461</v>
      </c>
      <c r="E258" s="8" t="s">
        <v>15</v>
      </c>
      <c r="F258" s="20" t="s">
        <v>30</v>
      </c>
      <c r="G258" s="20" t="s">
        <v>30</v>
      </c>
      <c r="H258" s="8" t="s">
        <v>13</v>
      </c>
      <c r="I258" s="9">
        <v>40085</v>
      </c>
      <c r="J258" s="9">
        <v>40085</v>
      </c>
      <c r="K258" s="8" t="s">
        <v>14</v>
      </c>
      <c r="L258" s="11">
        <v>40127</v>
      </c>
      <c r="M258" s="18" t="str">
        <f t="shared" si="13"/>
        <v>https://amfunds.credit-suisse.com/it/it/institutional/product/fund/abc/LU0439731851/publications/Fact%20sheet/</v>
      </c>
    </row>
    <row r="259" spans="1:13" x14ac:dyDescent="0.25">
      <c r="A259" s="23" t="s">
        <v>464</v>
      </c>
      <c r="B259" s="9" t="s">
        <v>465</v>
      </c>
      <c r="C259" s="7" t="s">
        <v>96</v>
      </c>
      <c r="D259" s="7" t="s">
        <v>466</v>
      </c>
      <c r="E259" s="8" t="s">
        <v>15</v>
      </c>
      <c r="F259" s="20" t="s">
        <v>30</v>
      </c>
      <c r="G259" s="20" t="s">
        <v>30</v>
      </c>
      <c r="H259" s="8" t="s">
        <v>13</v>
      </c>
      <c r="I259" s="9">
        <v>40085</v>
      </c>
      <c r="J259" s="9">
        <v>40085</v>
      </c>
      <c r="K259" s="8" t="s">
        <v>14</v>
      </c>
      <c r="L259" s="11">
        <v>40127</v>
      </c>
      <c r="M259" s="18" t="str">
        <f t="shared" si="13"/>
        <v>https://amfunds.credit-suisse.com/it/it/institutional/product/fund/abc/LU0439733121/publications/Fact%20sheet/</v>
      </c>
    </row>
    <row r="260" spans="1:13" x14ac:dyDescent="0.25">
      <c r="A260" s="23" t="s">
        <v>467</v>
      </c>
      <c r="B260" s="9" t="s">
        <v>468</v>
      </c>
      <c r="C260" s="7" t="s">
        <v>96</v>
      </c>
      <c r="D260" s="7" t="s">
        <v>466</v>
      </c>
      <c r="E260" s="8" t="s">
        <v>88</v>
      </c>
      <c r="F260" s="20" t="s">
        <v>30</v>
      </c>
      <c r="G260" s="20" t="s">
        <v>30</v>
      </c>
      <c r="H260" s="8" t="s">
        <v>13</v>
      </c>
      <c r="I260" s="9">
        <v>40085</v>
      </c>
      <c r="J260" s="9">
        <v>43612</v>
      </c>
      <c r="K260" s="8" t="s">
        <v>14</v>
      </c>
      <c r="L260" s="11">
        <v>43612</v>
      </c>
      <c r="M260" s="18" t="str">
        <f t="shared" si="13"/>
        <v>https://amfunds.credit-suisse.com/it/it/institutional/product/fund/abc/LU1233274890/publications/Fact%20sheet/</v>
      </c>
    </row>
    <row r="261" spans="1:13" x14ac:dyDescent="0.25">
      <c r="A261" s="23" t="s">
        <v>469</v>
      </c>
      <c r="B261" s="9" t="s">
        <v>470</v>
      </c>
      <c r="C261" s="7" t="s">
        <v>96</v>
      </c>
      <c r="D261" s="7" t="s">
        <v>471</v>
      </c>
      <c r="E261" s="8" t="s">
        <v>15</v>
      </c>
      <c r="F261" s="20" t="s">
        <v>30</v>
      </c>
      <c r="G261" s="20" t="s">
        <v>30</v>
      </c>
      <c r="H261" s="8" t="s">
        <v>13</v>
      </c>
      <c r="I261" s="9">
        <v>40085</v>
      </c>
      <c r="J261" s="9">
        <v>40085</v>
      </c>
      <c r="K261" s="8" t="s">
        <v>14</v>
      </c>
      <c r="L261" s="11">
        <v>40127</v>
      </c>
      <c r="M261" s="18" t="str">
        <f t="shared" si="13"/>
        <v>https://amfunds.credit-suisse.com/it/it/institutional/product/fund/abc/LU0439734368/publications/Fact%20sheet/</v>
      </c>
    </row>
    <row r="262" spans="1:13" x14ac:dyDescent="0.25">
      <c r="A262" s="23" t="s">
        <v>144</v>
      </c>
      <c r="B262" s="9" t="s">
        <v>145</v>
      </c>
      <c r="C262" s="7" t="s">
        <v>99</v>
      </c>
      <c r="D262" s="7" t="s">
        <v>749</v>
      </c>
      <c r="E262" s="8" t="s">
        <v>88</v>
      </c>
      <c r="F262" s="20" t="s">
        <v>12</v>
      </c>
      <c r="G262" s="20" t="s">
        <v>12</v>
      </c>
      <c r="H262" s="8" t="s">
        <v>13</v>
      </c>
      <c r="I262" s="9">
        <v>40035</v>
      </c>
      <c r="J262" s="9">
        <v>41953</v>
      </c>
      <c r="K262" s="8" t="s">
        <v>14</v>
      </c>
      <c r="L262" s="11">
        <v>42263</v>
      </c>
      <c r="M262" s="18" t="str">
        <f t="shared" si="13"/>
        <v>https://amfunds.credit-suisse.com/it/it/institutional/product/fund/abc/LU1126274569/publications/Fact%20sheet/</v>
      </c>
    </row>
    <row r="263" spans="1:13" x14ac:dyDescent="0.25">
      <c r="A263" s="23" t="s">
        <v>225</v>
      </c>
      <c r="B263" s="9" t="s">
        <v>226</v>
      </c>
      <c r="C263" s="7" t="s">
        <v>221</v>
      </c>
      <c r="D263" s="7" t="s">
        <v>227</v>
      </c>
      <c r="E263" s="8" t="s">
        <v>15</v>
      </c>
      <c r="F263" s="20" t="s">
        <v>12</v>
      </c>
      <c r="G263" s="20" t="s">
        <v>12</v>
      </c>
      <c r="H263" s="8" t="s">
        <v>13</v>
      </c>
      <c r="I263" s="9">
        <v>32233</v>
      </c>
      <c r="J263" s="9">
        <v>36098</v>
      </c>
      <c r="K263" s="8" t="s">
        <v>14</v>
      </c>
      <c r="L263" s="11">
        <v>36439</v>
      </c>
      <c r="M263" s="18" t="str">
        <f t="shared" si="13"/>
        <v>https://amfunds.credit-suisse.com/it/it/institutional/product/fund/abc/LU0091100973/publications/Fact%20sheet/</v>
      </c>
    </row>
    <row r="264" spans="1:13" x14ac:dyDescent="0.25">
      <c r="A264" s="23" t="s">
        <v>246</v>
      </c>
      <c r="B264" s="9" t="s">
        <v>247</v>
      </c>
      <c r="C264" s="7" t="s">
        <v>221</v>
      </c>
      <c r="D264" s="7" t="s">
        <v>243</v>
      </c>
      <c r="E264" s="8" t="s">
        <v>88</v>
      </c>
      <c r="F264" s="20" t="s">
        <v>12</v>
      </c>
      <c r="G264" s="20" t="s">
        <v>12</v>
      </c>
      <c r="H264" s="8" t="s">
        <v>13</v>
      </c>
      <c r="I264" s="9">
        <v>32233</v>
      </c>
      <c r="J264" s="9">
        <v>41628</v>
      </c>
      <c r="K264" s="8" t="s">
        <v>14</v>
      </c>
      <c r="L264" s="11">
        <v>42186</v>
      </c>
      <c r="M264" s="18" t="str">
        <f t="shared" si="13"/>
        <v>https://amfunds.credit-suisse.com/it/it/institutional/product/fund/abc/LU0108837765/publications/Fact%20sheet/</v>
      </c>
    </row>
    <row r="265" spans="1:13" x14ac:dyDescent="0.25">
      <c r="A265" s="23" t="s">
        <v>241</v>
      </c>
      <c r="B265" s="9" t="s">
        <v>242</v>
      </c>
      <c r="C265" s="7" t="s">
        <v>221</v>
      </c>
      <c r="D265" s="7" t="s">
        <v>243</v>
      </c>
      <c r="E265" s="8" t="s">
        <v>15</v>
      </c>
      <c r="F265" s="20" t="s">
        <v>12</v>
      </c>
      <c r="G265" s="20" t="s">
        <v>12</v>
      </c>
      <c r="H265" s="8" t="s">
        <v>13</v>
      </c>
      <c r="I265" s="9">
        <v>32233</v>
      </c>
      <c r="J265" s="9">
        <v>36098</v>
      </c>
      <c r="K265" s="8" t="s">
        <v>14</v>
      </c>
      <c r="L265" s="11">
        <v>36439</v>
      </c>
      <c r="M265" s="18" t="str">
        <f t="shared" si="13"/>
        <v>https://amfunds.credit-suisse.com/it/it/institutional/product/fund/abc/LU0091101195/publications/Fact%20sheet/</v>
      </c>
    </row>
    <row r="266" spans="1:13" x14ac:dyDescent="0.25">
      <c r="A266" s="23" t="s">
        <v>560</v>
      </c>
      <c r="B266" s="29" t="s">
        <v>561</v>
      </c>
      <c r="C266" s="7" t="s">
        <v>504</v>
      </c>
      <c r="D266" s="7" t="s">
        <v>562</v>
      </c>
      <c r="E266" s="8" t="s">
        <v>15</v>
      </c>
      <c r="F266" s="20" t="s">
        <v>12</v>
      </c>
      <c r="G266" s="20" t="s">
        <v>12</v>
      </c>
      <c r="H266" s="8" t="s">
        <v>13</v>
      </c>
      <c r="I266" s="9">
        <v>40380</v>
      </c>
      <c r="J266" s="9">
        <v>40380</v>
      </c>
      <c r="K266" s="8" t="s">
        <v>14</v>
      </c>
      <c r="L266" s="11">
        <v>40423</v>
      </c>
      <c r="M266" s="18" t="str">
        <f t="shared" si="13"/>
        <v>https://amfunds.credit-suisse.com/it/it/institutional/product/fund/abc/LU0522193027/publications/Fact%20sheet/</v>
      </c>
    </row>
    <row r="267" spans="1:13" x14ac:dyDescent="0.25">
      <c r="A267" s="23" t="s">
        <v>563</v>
      </c>
      <c r="B267" s="29" t="s">
        <v>564</v>
      </c>
      <c r="C267" s="7" t="s">
        <v>504</v>
      </c>
      <c r="D267" s="7" t="s">
        <v>562</v>
      </c>
      <c r="E267" s="8" t="s">
        <v>90</v>
      </c>
      <c r="F267" s="20" t="s">
        <v>30</v>
      </c>
      <c r="G267" s="20" t="s">
        <v>12</v>
      </c>
      <c r="H267" s="8" t="s">
        <v>48</v>
      </c>
      <c r="I267" s="9">
        <v>40380</v>
      </c>
      <c r="J267" s="9">
        <v>40380</v>
      </c>
      <c r="K267" s="8" t="s">
        <v>14</v>
      </c>
      <c r="L267" s="11">
        <v>40423</v>
      </c>
      <c r="M267" s="18" t="str">
        <f t="shared" si="13"/>
        <v>https://amfunds.credit-suisse.com/it/it/institutional/product/fund/abc/LU0522194009/publications/Fact%20sheet/</v>
      </c>
    </row>
    <row r="268" spans="1:13" x14ac:dyDescent="0.25">
      <c r="A268" s="23" t="s">
        <v>565</v>
      </c>
      <c r="B268" s="29" t="s">
        <v>566</v>
      </c>
      <c r="C268" s="7" t="s">
        <v>504</v>
      </c>
      <c r="D268" s="7" t="s">
        <v>562</v>
      </c>
      <c r="E268" s="8" t="s">
        <v>90</v>
      </c>
      <c r="F268" s="20" t="s">
        <v>16</v>
      </c>
      <c r="G268" s="20" t="s">
        <v>12</v>
      </c>
      <c r="H268" s="8" t="s">
        <v>48</v>
      </c>
      <c r="I268" s="9">
        <v>40380</v>
      </c>
      <c r="J268" s="9">
        <v>40380</v>
      </c>
      <c r="K268" s="8" t="s">
        <v>14</v>
      </c>
      <c r="L268" s="11">
        <v>40423</v>
      </c>
      <c r="M268" s="18" t="str">
        <f t="shared" si="13"/>
        <v>https://amfunds.credit-suisse.com/it/it/institutional/product/fund/abc/LU0522193704/publications/Fact%20sheet/</v>
      </c>
    </row>
    <row r="269" spans="1:13" x14ac:dyDescent="0.25">
      <c r="A269" s="23" t="s">
        <v>567</v>
      </c>
      <c r="B269" s="29" t="s">
        <v>568</v>
      </c>
      <c r="C269" s="7" t="s">
        <v>504</v>
      </c>
      <c r="D269" s="7" t="s">
        <v>562</v>
      </c>
      <c r="E269" s="8" t="s">
        <v>89</v>
      </c>
      <c r="F269" s="20" t="s">
        <v>16</v>
      </c>
      <c r="G269" s="20" t="s">
        <v>12</v>
      </c>
      <c r="H269" s="8" t="s">
        <v>48</v>
      </c>
      <c r="I269" s="9">
        <v>40380</v>
      </c>
      <c r="J269" s="9">
        <v>40450</v>
      </c>
      <c r="K269" s="8" t="s">
        <v>14</v>
      </c>
      <c r="L269" s="11">
        <v>42219</v>
      </c>
      <c r="M269" s="18" t="str">
        <f t="shared" si="13"/>
        <v>https://amfunds.credit-suisse.com/it/it/institutional/product/fund/abc/LU0522194421/publications/Fact%20sheet/</v>
      </c>
    </row>
    <row r="270" spans="1:13" x14ac:dyDescent="0.25">
      <c r="A270" s="23" t="s">
        <v>545</v>
      </c>
      <c r="B270" s="29" t="s">
        <v>546</v>
      </c>
      <c r="C270" s="7" t="s">
        <v>504</v>
      </c>
      <c r="D270" s="7" t="s">
        <v>544</v>
      </c>
      <c r="E270" s="8" t="s">
        <v>90</v>
      </c>
      <c r="F270" s="20" t="s">
        <v>30</v>
      </c>
      <c r="G270" s="20" t="s">
        <v>16</v>
      </c>
      <c r="H270" s="8" t="s">
        <v>48</v>
      </c>
      <c r="I270" s="9">
        <v>42090</v>
      </c>
      <c r="J270" s="9">
        <v>42090</v>
      </c>
      <c r="K270" s="8" t="s">
        <v>14</v>
      </c>
      <c r="L270" s="11">
        <v>42094</v>
      </c>
      <c r="M270" s="18" t="str">
        <f t="shared" si="13"/>
        <v>https://amfunds.credit-suisse.com/it/it/institutional/product/fund/abc/LU1155685230/publications/Fact%20sheet/</v>
      </c>
    </row>
    <row r="271" spans="1:13" x14ac:dyDescent="0.25">
      <c r="A271" s="23" t="s">
        <v>547</v>
      </c>
      <c r="B271" s="29" t="s">
        <v>548</v>
      </c>
      <c r="C271" s="7" t="s">
        <v>504</v>
      </c>
      <c r="D271" s="7" t="s">
        <v>544</v>
      </c>
      <c r="E271" s="8" t="s">
        <v>90</v>
      </c>
      <c r="F271" s="20" t="s">
        <v>12</v>
      </c>
      <c r="G271" s="20" t="s">
        <v>16</v>
      </c>
      <c r="H271" s="8" t="s">
        <v>48</v>
      </c>
      <c r="I271" s="9">
        <v>42090</v>
      </c>
      <c r="J271" s="9">
        <v>42090</v>
      </c>
      <c r="K271" s="8" t="s">
        <v>14</v>
      </c>
      <c r="L271" s="11">
        <v>42094</v>
      </c>
      <c r="M271" s="18" t="str">
        <f t="shared" si="13"/>
        <v>https://amfunds.credit-suisse.com/it/it/institutional/product/fund/abc/LU1155685313/publications/Fact%20sheet/</v>
      </c>
    </row>
    <row r="272" spans="1:13" x14ac:dyDescent="0.25">
      <c r="A272" s="23" t="s">
        <v>549</v>
      </c>
      <c r="B272" s="29" t="s">
        <v>550</v>
      </c>
      <c r="C272" s="7" t="s">
        <v>504</v>
      </c>
      <c r="D272" s="7" t="s">
        <v>544</v>
      </c>
      <c r="E272" s="8" t="s">
        <v>88</v>
      </c>
      <c r="F272" s="20" t="s">
        <v>16</v>
      </c>
      <c r="G272" s="20" t="s">
        <v>16</v>
      </c>
      <c r="H272" s="8" t="s">
        <v>13</v>
      </c>
      <c r="I272" s="9">
        <v>42090</v>
      </c>
      <c r="J272" s="9">
        <v>42090</v>
      </c>
      <c r="K272" s="8" t="s">
        <v>14</v>
      </c>
      <c r="L272" s="11">
        <v>42094</v>
      </c>
      <c r="M272" s="18" t="str">
        <f t="shared" si="13"/>
        <v>https://amfunds.credit-suisse.com/it/it/institutional/product/fund/abc/LU1155685669/publications/Fact%20sheet/</v>
      </c>
    </row>
    <row r="273" spans="1:13" x14ac:dyDescent="0.25">
      <c r="A273" s="23" t="s">
        <v>551</v>
      </c>
      <c r="B273" s="29" t="s">
        <v>552</v>
      </c>
      <c r="C273" s="7" t="s">
        <v>504</v>
      </c>
      <c r="D273" s="7" t="s">
        <v>544</v>
      </c>
      <c r="E273" s="8" t="s">
        <v>89</v>
      </c>
      <c r="F273" s="20" t="s">
        <v>12</v>
      </c>
      <c r="G273" s="20" t="s">
        <v>16</v>
      </c>
      <c r="H273" s="8" t="s">
        <v>48</v>
      </c>
      <c r="I273" s="9">
        <v>42090</v>
      </c>
      <c r="J273" s="9">
        <v>42090</v>
      </c>
      <c r="K273" s="8" t="s">
        <v>14</v>
      </c>
      <c r="L273" s="11">
        <v>42094</v>
      </c>
      <c r="M273" s="18" t="str">
        <f t="shared" si="13"/>
        <v>https://amfunds.credit-suisse.com/it/it/institutional/product/fund/abc/LU1155685826/publications/Fact%20sheet/</v>
      </c>
    </row>
    <row r="274" spans="1:13" x14ac:dyDescent="0.25">
      <c r="A274" s="23" t="s">
        <v>542</v>
      </c>
      <c r="B274" s="29" t="s">
        <v>543</v>
      </c>
      <c r="C274" s="7" t="s">
        <v>504</v>
      </c>
      <c r="D274" s="7" t="s">
        <v>544</v>
      </c>
      <c r="E274" s="8" t="s">
        <v>15</v>
      </c>
      <c r="F274" s="20" t="s">
        <v>16</v>
      </c>
      <c r="G274" s="20" t="s">
        <v>16</v>
      </c>
      <c r="H274" s="8" t="s">
        <v>13</v>
      </c>
      <c r="I274" s="9">
        <v>42090</v>
      </c>
      <c r="J274" s="9">
        <v>42090</v>
      </c>
      <c r="K274" s="8" t="s">
        <v>14</v>
      </c>
      <c r="L274" s="11">
        <v>42094</v>
      </c>
      <c r="M274" s="18" t="str">
        <f t="shared" si="13"/>
        <v>https://amfunds.credit-suisse.com/it/it/institutional/product/fund/abc/LU1155685156/publications/Fact%20sheet/</v>
      </c>
    </row>
    <row r="275" spans="1:13" x14ac:dyDescent="0.25">
      <c r="A275" s="23" t="s">
        <v>587</v>
      </c>
      <c r="B275" s="17" t="s">
        <v>588</v>
      </c>
      <c r="C275" s="7" t="s">
        <v>96</v>
      </c>
      <c r="D275" s="7" t="s">
        <v>586</v>
      </c>
      <c r="E275" s="8" t="s">
        <v>88</v>
      </c>
      <c r="F275" s="20" t="s">
        <v>30</v>
      </c>
      <c r="G275" s="20" t="s">
        <v>30</v>
      </c>
      <c r="H275" s="8" t="s">
        <v>13</v>
      </c>
      <c r="I275" s="9">
        <v>42870</v>
      </c>
      <c r="J275" s="9">
        <v>43273</v>
      </c>
      <c r="K275" s="8" t="s">
        <v>14</v>
      </c>
      <c r="L275" s="11">
        <v>43304</v>
      </c>
      <c r="M275" s="18" t="str">
        <f t="shared" ref="M275:M291" si="14">HYPERLINK("https://amfunds.credit-suisse.com/it/it/institutional/product/fund/abc/"&amp;A275&amp;"/publications/Fact%20sheet/")</f>
        <v>https://amfunds.credit-suisse.com/it/it/institutional/product/fund/abc/LU1602150895/publications/Fact%20sheet/</v>
      </c>
    </row>
    <row r="276" spans="1:13" x14ac:dyDescent="0.25">
      <c r="A276" s="23" t="s">
        <v>116</v>
      </c>
      <c r="B276" s="9" t="s">
        <v>117</v>
      </c>
      <c r="C276" s="7" t="s">
        <v>99</v>
      </c>
      <c r="D276" s="7" t="s">
        <v>115</v>
      </c>
      <c r="E276" s="8" t="s">
        <v>90</v>
      </c>
      <c r="F276" s="20" t="s">
        <v>30</v>
      </c>
      <c r="G276" s="20" t="s">
        <v>16</v>
      </c>
      <c r="H276" s="8" t="s">
        <v>48</v>
      </c>
      <c r="I276" s="9">
        <v>40207</v>
      </c>
      <c r="J276" s="9">
        <v>41585</v>
      </c>
      <c r="K276" s="8" t="s">
        <v>14</v>
      </c>
      <c r="L276" s="11">
        <v>41598</v>
      </c>
      <c r="M276" s="18" t="str">
        <f t="shared" si="14"/>
        <v>https://amfunds.credit-suisse.com/it/it/institutional/product/fund/abc/LU0458986014/publications/Fact%20sheet/</v>
      </c>
    </row>
    <row r="277" spans="1:13" x14ac:dyDescent="0.25">
      <c r="A277" s="23" t="s">
        <v>118</v>
      </c>
      <c r="B277" s="9" t="s">
        <v>119</v>
      </c>
      <c r="C277" s="7" t="s">
        <v>99</v>
      </c>
      <c r="D277" s="7" t="s">
        <v>115</v>
      </c>
      <c r="E277" s="8" t="s">
        <v>90</v>
      </c>
      <c r="F277" s="20" t="s">
        <v>12</v>
      </c>
      <c r="G277" s="20" t="s">
        <v>16</v>
      </c>
      <c r="H277" s="8" t="s">
        <v>48</v>
      </c>
      <c r="I277" s="9">
        <v>40207</v>
      </c>
      <c r="J277" s="9">
        <v>41585</v>
      </c>
      <c r="K277" s="8" t="s">
        <v>14</v>
      </c>
      <c r="L277" s="11">
        <v>41598</v>
      </c>
      <c r="M277" s="18" t="str">
        <f t="shared" si="14"/>
        <v>https://amfunds.credit-suisse.com/it/it/institutional/product/fund/abc/LU0458986105/publications/Fact%20sheet/</v>
      </c>
    </row>
    <row r="278" spans="1:13" x14ac:dyDescent="0.25">
      <c r="A278" s="23" t="s">
        <v>113</v>
      </c>
      <c r="B278" s="9" t="s">
        <v>114</v>
      </c>
      <c r="C278" s="7" t="s">
        <v>99</v>
      </c>
      <c r="D278" s="7" t="s">
        <v>115</v>
      </c>
      <c r="E278" s="8" t="s">
        <v>15</v>
      </c>
      <c r="F278" s="20" t="s">
        <v>16</v>
      </c>
      <c r="G278" s="20" t="s">
        <v>16</v>
      </c>
      <c r="H278" s="8" t="s">
        <v>13</v>
      </c>
      <c r="I278" s="9">
        <v>40207</v>
      </c>
      <c r="J278" s="9">
        <v>41585</v>
      </c>
      <c r="K278" s="8" t="s">
        <v>14</v>
      </c>
      <c r="L278" s="11">
        <v>41598</v>
      </c>
      <c r="M278" s="18" t="str">
        <f t="shared" si="14"/>
        <v>https://amfunds.credit-suisse.com/it/it/institutional/product/fund/abc/LU0458985982/publications/Fact%20sheet/</v>
      </c>
    </row>
    <row r="279" spans="1:13" x14ac:dyDescent="0.25">
      <c r="A279" s="23" t="s">
        <v>178</v>
      </c>
      <c r="B279" s="9" t="s">
        <v>179</v>
      </c>
      <c r="C279" s="7" t="s">
        <v>99</v>
      </c>
      <c r="D279" s="7" t="s">
        <v>169</v>
      </c>
      <c r="E279" s="8" t="s">
        <v>88</v>
      </c>
      <c r="F279" s="20" t="s">
        <v>16</v>
      </c>
      <c r="G279" s="20" t="s">
        <v>16</v>
      </c>
      <c r="H279" s="8" t="s">
        <v>13</v>
      </c>
      <c r="I279" s="21">
        <v>43069</v>
      </c>
      <c r="J279" s="9">
        <v>41701</v>
      </c>
      <c r="K279" s="8" t="s">
        <v>14</v>
      </c>
      <c r="L279" s="11">
        <v>42263</v>
      </c>
      <c r="M279" s="18" t="str">
        <f t="shared" si="14"/>
        <v>https://amfunds.credit-suisse.com/it/it/institutional/product/fund/abc/LU1034382256/publications/Fact%20sheet/</v>
      </c>
    </row>
    <row r="280" spans="1:13" x14ac:dyDescent="0.25">
      <c r="A280" s="23" t="s">
        <v>700</v>
      </c>
      <c r="B280" s="9" t="s">
        <v>727</v>
      </c>
      <c r="C280" s="7" t="s">
        <v>96</v>
      </c>
      <c r="D280" s="7" t="s">
        <v>771</v>
      </c>
      <c r="E280" s="8" t="s">
        <v>716</v>
      </c>
      <c r="F280" s="20" t="s">
        <v>12</v>
      </c>
      <c r="G280" s="20" t="s">
        <v>12</v>
      </c>
      <c r="H280" s="8" t="s">
        <v>13</v>
      </c>
      <c r="I280" s="9">
        <v>34362</v>
      </c>
      <c r="J280" s="9">
        <v>43875</v>
      </c>
      <c r="K280" s="8" t="s">
        <v>14</v>
      </c>
      <c r="L280" s="11">
        <v>43874</v>
      </c>
      <c r="M280" s="18" t="str">
        <f t="shared" si="14"/>
        <v>https://amfunds.credit-suisse.com/it/it/institutional/product/fund/abc/LU2066958112/publications/Fact%20sheet/</v>
      </c>
    </row>
    <row r="281" spans="1:13" x14ac:dyDescent="0.25">
      <c r="A281" s="23" t="s">
        <v>701</v>
      </c>
      <c r="B281" s="9" t="s">
        <v>728</v>
      </c>
      <c r="C281" s="7" t="s">
        <v>96</v>
      </c>
      <c r="D281" s="7" t="s">
        <v>771</v>
      </c>
      <c r="E281" s="8" t="s">
        <v>715</v>
      </c>
      <c r="F281" s="20" t="s">
        <v>12</v>
      </c>
      <c r="G281" s="20" t="s">
        <v>12</v>
      </c>
      <c r="H281" s="8" t="s">
        <v>13</v>
      </c>
      <c r="I281" s="9">
        <v>34362</v>
      </c>
      <c r="J281" s="9">
        <v>43875</v>
      </c>
      <c r="K281" s="8" t="s">
        <v>14</v>
      </c>
      <c r="L281" s="11">
        <v>43874</v>
      </c>
      <c r="M281" s="18" t="str">
        <f t="shared" si="14"/>
        <v>https://amfunds.credit-suisse.com/it/it/institutional/product/fund/abc/LU2066957908/publications/Fact%20sheet/</v>
      </c>
    </row>
    <row r="282" spans="1:13" x14ac:dyDescent="0.25">
      <c r="A282" s="23" t="s">
        <v>492</v>
      </c>
      <c r="B282" s="9" t="s">
        <v>493</v>
      </c>
      <c r="C282" s="7" t="s">
        <v>96</v>
      </c>
      <c r="D282" s="7" t="s">
        <v>491</v>
      </c>
      <c r="E282" s="8" t="s">
        <v>90</v>
      </c>
      <c r="F282" s="20" t="s">
        <v>30</v>
      </c>
      <c r="G282" s="20" t="s">
        <v>12</v>
      </c>
      <c r="H282" s="8" t="s">
        <v>48</v>
      </c>
      <c r="I282" s="9">
        <v>40385</v>
      </c>
      <c r="J282" s="9">
        <v>40385</v>
      </c>
      <c r="K282" s="8" t="s">
        <v>14</v>
      </c>
      <c r="L282" s="11">
        <v>40466</v>
      </c>
      <c r="M282" s="18" t="str">
        <f t="shared" si="14"/>
        <v>https://amfunds.credit-suisse.com/it/it/institutional/product/fund/abc/LU0526492425/publications/Fact%20sheet/</v>
      </c>
    </row>
    <row r="283" spans="1:13" x14ac:dyDescent="0.25">
      <c r="A283" s="23" t="s">
        <v>494</v>
      </c>
      <c r="B283" s="9" t="s">
        <v>495</v>
      </c>
      <c r="C283" s="7" t="s">
        <v>96</v>
      </c>
      <c r="D283" s="7" t="s">
        <v>491</v>
      </c>
      <c r="E283" s="8" t="s">
        <v>90</v>
      </c>
      <c r="F283" s="20" t="s">
        <v>16</v>
      </c>
      <c r="G283" s="20" t="s">
        <v>12</v>
      </c>
      <c r="H283" s="8" t="s">
        <v>48</v>
      </c>
      <c r="I283" s="9">
        <v>40385</v>
      </c>
      <c r="J283" s="9">
        <v>40385</v>
      </c>
      <c r="K283" s="8" t="s">
        <v>14</v>
      </c>
      <c r="L283" s="11">
        <v>40466</v>
      </c>
      <c r="M283" s="18" t="str">
        <f t="shared" si="14"/>
        <v>https://amfunds.credit-suisse.com/it/it/institutional/product/fund/abc/LU0526495444/publications/Fact%20sheet/</v>
      </c>
    </row>
    <row r="284" spans="1:13" x14ac:dyDescent="0.25">
      <c r="A284" s="23" t="s">
        <v>489</v>
      </c>
      <c r="B284" s="9" t="s">
        <v>490</v>
      </c>
      <c r="C284" s="7" t="s">
        <v>96</v>
      </c>
      <c r="D284" s="7" t="s">
        <v>491</v>
      </c>
      <c r="E284" s="8" t="s">
        <v>15</v>
      </c>
      <c r="F284" s="20" t="s">
        <v>12</v>
      </c>
      <c r="G284" s="20" t="s">
        <v>12</v>
      </c>
      <c r="H284" s="8" t="s">
        <v>13</v>
      </c>
      <c r="I284" s="9">
        <v>40385</v>
      </c>
      <c r="J284" s="9">
        <v>40385</v>
      </c>
      <c r="K284" s="8" t="s">
        <v>14</v>
      </c>
      <c r="L284" s="11">
        <v>40466</v>
      </c>
      <c r="M284" s="18" t="str">
        <f t="shared" si="14"/>
        <v>https://amfunds.credit-suisse.com/it/it/institutional/product/fund/abc/LU0525285697/publications/Fact%20sheet/</v>
      </c>
    </row>
    <row r="285" spans="1:13" x14ac:dyDescent="0.25">
      <c r="A285" s="23" t="s">
        <v>498</v>
      </c>
      <c r="B285" s="9" t="s">
        <v>499</v>
      </c>
      <c r="C285" s="7" t="s">
        <v>96</v>
      </c>
      <c r="D285" s="7" t="s">
        <v>491</v>
      </c>
      <c r="E285" s="8" t="s">
        <v>89</v>
      </c>
      <c r="F285" s="20" t="s">
        <v>30</v>
      </c>
      <c r="G285" s="20" t="s">
        <v>12</v>
      </c>
      <c r="H285" s="8" t="s">
        <v>48</v>
      </c>
      <c r="I285" s="9">
        <v>40385</v>
      </c>
      <c r="J285" s="9">
        <v>41670</v>
      </c>
      <c r="K285" s="8" t="s">
        <v>14</v>
      </c>
      <c r="L285" s="11">
        <v>42156</v>
      </c>
      <c r="M285" s="18" t="str">
        <f t="shared" si="14"/>
        <v>https://amfunds.credit-suisse.com/it/it/institutional/product/fund/abc/LU0525286075/publications/Fact%20sheet/</v>
      </c>
    </row>
    <row r="286" spans="1:13" x14ac:dyDescent="0.25">
      <c r="A286" s="23" t="s">
        <v>496</v>
      </c>
      <c r="B286" s="9" t="s">
        <v>497</v>
      </c>
      <c r="C286" s="7" t="s">
        <v>96</v>
      </c>
      <c r="D286" s="7" t="s">
        <v>491</v>
      </c>
      <c r="E286" s="8" t="s">
        <v>88</v>
      </c>
      <c r="F286" s="20" t="s">
        <v>12</v>
      </c>
      <c r="G286" s="20" t="s">
        <v>12</v>
      </c>
      <c r="H286" s="8" t="s">
        <v>13</v>
      </c>
      <c r="I286" s="9">
        <v>40385</v>
      </c>
      <c r="J286" s="9">
        <v>40385</v>
      </c>
      <c r="K286" s="8" t="s">
        <v>14</v>
      </c>
      <c r="L286" s="11">
        <v>42156</v>
      </c>
      <c r="M286" s="18" t="str">
        <f t="shared" si="14"/>
        <v>https://amfunds.credit-suisse.com/it/it/institutional/product/fund/abc/LU0525285937/publications/Fact%20sheet/</v>
      </c>
    </row>
    <row r="287" spans="1:13" x14ac:dyDescent="0.25">
      <c r="A287" s="23" t="s">
        <v>500</v>
      </c>
      <c r="B287" s="9" t="s">
        <v>501</v>
      </c>
      <c r="C287" s="7" t="s">
        <v>96</v>
      </c>
      <c r="D287" s="7" t="s">
        <v>491</v>
      </c>
      <c r="E287" s="8" t="s">
        <v>89</v>
      </c>
      <c r="F287" s="20" t="s">
        <v>16</v>
      </c>
      <c r="G287" s="20" t="s">
        <v>12</v>
      </c>
      <c r="H287" s="8" t="s">
        <v>48</v>
      </c>
      <c r="I287" s="9">
        <v>40385</v>
      </c>
      <c r="J287" s="9">
        <v>43007</v>
      </c>
      <c r="K287" s="8" t="s">
        <v>14</v>
      </c>
      <c r="L287" s="11">
        <v>42156</v>
      </c>
      <c r="M287" s="18" t="str">
        <f t="shared" si="14"/>
        <v>https://amfunds.credit-suisse.com/it/it/institutional/product/fund/abc/LU0525286158/publications/Fact%20sheet/</v>
      </c>
    </row>
    <row r="288" spans="1:13" x14ac:dyDescent="0.25">
      <c r="A288" s="23" t="s">
        <v>584</v>
      </c>
      <c r="B288" s="17" t="s">
        <v>585</v>
      </c>
      <c r="C288" s="7" t="s">
        <v>96</v>
      </c>
      <c r="D288" s="7" t="s">
        <v>586</v>
      </c>
      <c r="E288" s="8" t="s">
        <v>15</v>
      </c>
      <c r="F288" s="20" t="s">
        <v>30</v>
      </c>
      <c r="G288" s="20" t="s">
        <v>30</v>
      </c>
      <c r="H288" s="8" t="s">
        <v>13</v>
      </c>
      <c r="I288" s="9">
        <v>42870</v>
      </c>
      <c r="J288" s="9">
        <v>42870</v>
      </c>
      <c r="K288" s="8" t="s">
        <v>14</v>
      </c>
      <c r="L288" s="11">
        <v>42870</v>
      </c>
      <c r="M288" s="18" t="str">
        <f t="shared" si="14"/>
        <v>https://amfunds.credit-suisse.com/it/it/institutional/product/fund/abc/LU1602150465/publications/Fact%20sheet/</v>
      </c>
    </row>
    <row r="289" spans="1:13" x14ac:dyDescent="0.25">
      <c r="A289" s="23" t="s">
        <v>212</v>
      </c>
      <c r="B289" s="9" t="s">
        <v>213</v>
      </c>
      <c r="C289" s="7" t="s">
        <v>99</v>
      </c>
      <c r="D289" s="7" t="s">
        <v>750</v>
      </c>
      <c r="E289" s="8" t="s">
        <v>92</v>
      </c>
      <c r="F289" s="20" t="s">
        <v>16</v>
      </c>
      <c r="G289" s="20" t="s">
        <v>16</v>
      </c>
      <c r="H289" s="8" t="s">
        <v>13</v>
      </c>
      <c r="I289" s="9">
        <v>42825</v>
      </c>
      <c r="J289" s="9">
        <v>43250</v>
      </c>
      <c r="K289" s="8" t="s">
        <v>47</v>
      </c>
      <c r="L289" s="11">
        <v>43266</v>
      </c>
      <c r="M289" s="18" t="str">
        <f t="shared" si="14"/>
        <v>https://amfunds.credit-suisse.com/it/it/institutional/product/fund/abc/LU1785831311/publications/Fact%20sheet/</v>
      </c>
    </row>
    <row r="290" spans="1:13" x14ac:dyDescent="0.25">
      <c r="A290" s="23" t="s">
        <v>214</v>
      </c>
      <c r="B290" s="9" t="s">
        <v>215</v>
      </c>
      <c r="C290" s="7" t="s">
        <v>99</v>
      </c>
      <c r="D290" s="7" t="s">
        <v>750</v>
      </c>
      <c r="E290" s="8" t="s">
        <v>15</v>
      </c>
      <c r="F290" s="20" t="s">
        <v>16</v>
      </c>
      <c r="G290" s="20" t="s">
        <v>16</v>
      </c>
      <c r="H290" s="8" t="s">
        <v>13</v>
      </c>
      <c r="I290" s="9">
        <v>42825</v>
      </c>
      <c r="J290" s="9">
        <v>43250</v>
      </c>
      <c r="K290" s="8" t="s">
        <v>14</v>
      </c>
      <c r="L290" s="11">
        <v>43266</v>
      </c>
      <c r="M290" s="18" t="str">
        <f t="shared" si="14"/>
        <v>https://amfunds.credit-suisse.com/it/it/institutional/product/fund/abc/LU1561148120/publications/Fact%20sheet/</v>
      </c>
    </row>
    <row r="291" spans="1:13" x14ac:dyDescent="0.25">
      <c r="A291" s="23" t="s">
        <v>199</v>
      </c>
      <c r="B291" s="9" t="s">
        <v>200</v>
      </c>
      <c r="C291" s="7" t="s">
        <v>99</v>
      </c>
      <c r="D291" s="7" t="s">
        <v>184</v>
      </c>
      <c r="E291" s="8" t="s">
        <v>89</v>
      </c>
      <c r="F291" s="20" t="s">
        <v>30</v>
      </c>
      <c r="G291" s="20" t="s">
        <v>16</v>
      </c>
      <c r="H291" s="8" t="s">
        <v>48</v>
      </c>
      <c r="I291" s="9">
        <v>39902</v>
      </c>
      <c r="J291" s="9">
        <v>41614</v>
      </c>
      <c r="K291" s="8" t="s">
        <v>14</v>
      </c>
      <c r="L291" s="11">
        <v>42219</v>
      </c>
      <c r="M291" s="18" t="str">
        <f t="shared" si="14"/>
        <v>https://amfunds.credit-suisse.com/it/it/institutional/product/fund/abc/LU0536227712/publications/Fact%20sheet/</v>
      </c>
    </row>
    <row r="292" spans="1:13" x14ac:dyDescent="0.25">
      <c r="A292" s="24" t="s">
        <v>748</v>
      </c>
      <c r="B292" s="31" t="s">
        <v>713</v>
      </c>
      <c r="C292" s="7" t="s">
        <v>504</v>
      </c>
      <c r="D292" s="7" t="s">
        <v>562</v>
      </c>
      <c r="E292" s="8" t="s">
        <v>89</v>
      </c>
      <c r="F292" s="20" t="s">
        <v>30</v>
      </c>
      <c r="G292" s="20" t="s">
        <v>12</v>
      </c>
      <c r="H292" s="8" t="s">
        <v>48</v>
      </c>
      <c r="I292" s="9">
        <v>40380</v>
      </c>
      <c r="J292" s="31" t="s">
        <v>713</v>
      </c>
      <c r="K292" s="8" t="s">
        <v>14</v>
      </c>
      <c r="L292" s="10" t="s">
        <v>786</v>
      </c>
      <c r="M292" s="18" t="str">
        <f t="shared" ref="M292" si="15">HYPERLINK("https://amfunds.credit-suisse.com/it/it/institutional/product/fund/abc/"&amp;A292&amp;"/publications/Fact%20sheet/")</f>
        <v>https://amfunds.credit-suisse.com/it/it/institutional/product/fund/abc/LU0522194348/publications/Fact%20sheet/</v>
      </c>
    </row>
    <row r="293" spans="1:13" x14ac:dyDescent="0.25">
      <c r="A293" s="27" t="s">
        <v>777</v>
      </c>
      <c r="B293" s="25">
        <v>44211</v>
      </c>
      <c r="C293" s="7" t="s">
        <v>504</v>
      </c>
      <c r="D293" s="7" t="s">
        <v>505</v>
      </c>
      <c r="E293" s="8" t="s">
        <v>88</v>
      </c>
      <c r="F293" s="20" t="s">
        <v>16</v>
      </c>
      <c r="G293" s="20" t="s">
        <v>16</v>
      </c>
      <c r="H293" s="8" t="s">
        <v>13</v>
      </c>
      <c r="I293" s="9">
        <v>41904</v>
      </c>
      <c r="J293" s="9">
        <v>44210</v>
      </c>
      <c r="K293" s="8" t="s">
        <v>14</v>
      </c>
      <c r="L293" s="10">
        <v>44211</v>
      </c>
      <c r="M293" s="18" t="str">
        <f t="shared" ref="M293:M325" si="16">HYPERLINK("https://amfunds.credit-suisse.com/it/it/institutional/product/fund/abc/"&amp;A293&amp;"/publications/Fact%20sheet/")</f>
        <v>https://amfunds.credit-suisse.com/it/it/institutional/product/fund/abc/LU1577415604/publications/Fact%20sheet/</v>
      </c>
    </row>
    <row r="294" spans="1:13" x14ac:dyDescent="0.25">
      <c r="A294" s="16" t="s">
        <v>580</v>
      </c>
      <c r="B294" s="40" t="s">
        <v>581</v>
      </c>
      <c r="C294" s="7" t="s">
        <v>19</v>
      </c>
      <c r="D294" s="7" t="s">
        <v>579</v>
      </c>
      <c r="E294" s="8" t="s">
        <v>21</v>
      </c>
      <c r="F294" s="8" t="s">
        <v>12</v>
      </c>
      <c r="G294" s="8" t="s">
        <v>16</v>
      </c>
      <c r="H294" s="8" t="s">
        <v>13</v>
      </c>
      <c r="I294" s="9">
        <v>42765</v>
      </c>
      <c r="J294" s="9">
        <v>42765</v>
      </c>
      <c r="K294" s="8" t="s">
        <v>14</v>
      </c>
      <c r="L294" s="11">
        <v>42843</v>
      </c>
      <c r="M294" s="18" t="str">
        <f t="shared" si="16"/>
        <v>https://amfunds.credit-suisse.com/it/it/institutional/product/fund/abc/LU1419772295/publications/Fact%20sheet/</v>
      </c>
    </row>
    <row r="295" spans="1:13" x14ac:dyDescent="0.25">
      <c r="A295" s="16" t="s">
        <v>582</v>
      </c>
      <c r="B295" s="40" t="s">
        <v>583</v>
      </c>
      <c r="C295" s="7" t="s">
        <v>19</v>
      </c>
      <c r="D295" s="7" t="s">
        <v>579</v>
      </c>
      <c r="E295" s="8" t="s">
        <v>21</v>
      </c>
      <c r="F295" s="8" t="s">
        <v>16</v>
      </c>
      <c r="G295" s="8" t="s">
        <v>16</v>
      </c>
      <c r="H295" s="8" t="s">
        <v>13</v>
      </c>
      <c r="I295" s="9">
        <v>41583</v>
      </c>
      <c r="J295" s="9">
        <v>42538</v>
      </c>
      <c r="K295" s="8" t="s">
        <v>14</v>
      </c>
      <c r="L295" s="10">
        <v>42843</v>
      </c>
      <c r="M295" s="18" t="str">
        <f t="shared" si="16"/>
        <v>https://amfunds.credit-suisse.com/it/it/institutional/product/fund/abc/LU1419772022/publications/Fact%20sheet/</v>
      </c>
    </row>
    <row r="296" spans="1:13" x14ac:dyDescent="0.25">
      <c r="A296" s="16" t="s">
        <v>41</v>
      </c>
      <c r="B296" s="40" t="s">
        <v>42</v>
      </c>
      <c r="C296" s="7" t="s">
        <v>19</v>
      </c>
      <c r="D296" s="7" t="s">
        <v>37</v>
      </c>
      <c r="E296" s="8" t="s">
        <v>21</v>
      </c>
      <c r="F296" s="8" t="s">
        <v>12</v>
      </c>
      <c r="G296" s="8" t="s">
        <v>38</v>
      </c>
      <c r="H296" s="8" t="s">
        <v>13</v>
      </c>
      <c r="I296" s="9">
        <v>43489</v>
      </c>
      <c r="J296" s="9">
        <v>43489</v>
      </c>
      <c r="K296" s="8" t="s">
        <v>14</v>
      </c>
      <c r="L296" s="11">
        <v>43507</v>
      </c>
      <c r="M296" s="18" t="str">
        <f t="shared" si="16"/>
        <v>https://amfunds.credit-suisse.com/it/it/institutional/product/fund/abc/LU1815003105/publications/Fact%20sheet/</v>
      </c>
    </row>
    <row r="297" spans="1:13" x14ac:dyDescent="0.25">
      <c r="A297" s="16" t="s">
        <v>39</v>
      </c>
      <c r="B297" s="40" t="s">
        <v>40</v>
      </c>
      <c r="C297" s="7" t="s">
        <v>19</v>
      </c>
      <c r="D297" s="7" t="s">
        <v>37</v>
      </c>
      <c r="E297" s="8" t="s">
        <v>21</v>
      </c>
      <c r="F297" s="8" t="s">
        <v>38</v>
      </c>
      <c r="G297" s="8" t="s">
        <v>38</v>
      </c>
      <c r="H297" s="8" t="s">
        <v>13</v>
      </c>
      <c r="I297" s="9">
        <v>43489</v>
      </c>
      <c r="J297" s="9">
        <v>43538</v>
      </c>
      <c r="K297" s="8" t="s">
        <v>14</v>
      </c>
      <c r="L297" s="11">
        <v>43571</v>
      </c>
      <c r="M297" s="18" t="str">
        <f t="shared" si="16"/>
        <v>https://amfunds.credit-suisse.com/it/it/institutional/product/fund/abc/LU1956898578/publications/Fact%20sheet/</v>
      </c>
    </row>
    <row r="298" spans="1:13" x14ac:dyDescent="0.25">
      <c r="A298" s="16" t="s">
        <v>573</v>
      </c>
      <c r="B298" s="40" t="s">
        <v>574</v>
      </c>
      <c r="C298" s="7" t="s">
        <v>19</v>
      </c>
      <c r="D298" s="7" t="s">
        <v>572</v>
      </c>
      <c r="E298" s="8" t="s">
        <v>21</v>
      </c>
      <c r="F298" s="8" t="s">
        <v>12</v>
      </c>
      <c r="G298" s="8" t="s">
        <v>38</v>
      </c>
      <c r="H298" s="8" t="s">
        <v>13</v>
      </c>
      <c r="I298" s="9">
        <v>41583</v>
      </c>
      <c r="J298" s="9">
        <v>42765</v>
      </c>
      <c r="K298" s="8" t="s">
        <v>14</v>
      </c>
      <c r="L298" s="9">
        <v>42843</v>
      </c>
      <c r="M298" s="18" t="str">
        <f t="shared" si="16"/>
        <v>https://amfunds.credit-suisse.com/it/it/institutional/product/fund/abc/LU1419772881/publications/Fact%20sheet/</v>
      </c>
    </row>
    <row r="299" spans="1:13" x14ac:dyDescent="0.25">
      <c r="A299" s="16" t="s">
        <v>577</v>
      </c>
      <c r="B299" s="40" t="s">
        <v>578</v>
      </c>
      <c r="C299" s="7" t="s">
        <v>19</v>
      </c>
      <c r="D299" s="7" t="s">
        <v>572</v>
      </c>
      <c r="E299" s="8" t="s">
        <v>74</v>
      </c>
      <c r="F299" s="8" t="s">
        <v>12</v>
      </c>
      <c r="G299" s="8" t="s">
        <v>38</v>
      </c>
      <c r="H299" s="8" t="s">
        <v>48</v>
      </c>
      <c r="I299" s="9">
        <v>41583</v>
      </c>
      <c r="J299" s="9">
        <v>43074</v>
      </c>
      <c r="K299" s="8" t="s">
        <v>14</v>
      </c>
      <c r="L299" s="9">
        <v>43084</v>
      </c>
      <c r="M299" s="18" t="str">
        <f t="shared" si="16"/>
        <v>https://amfunds.credit-suisse.com/it/it/institutional/product/fund/abc/LU1675801812/publications/Fact%20sheet/</v>
      </c>
    </row>
    <row r="300" spans="1:13" x14ac:dyDescent="0.25">
      <c r="A300" s="16" t="s">
        <v>575</v>
      </c>
      <c r="B300" s="40" t="s">
        <v>576</v>
      </c>
      <c r="C300" s="7" t="s">
        <v>19</v>
      </c>
      <c r="D300" s="7" t="s">
        <v>572</v>
      </c>
      <c r="E300" s="8" t="s">
        <v>21</v>
      </c>
      <c r="F300" s="8" t="s">
        <v>38</v>
      </c>
      <c r="G300" s="8" t="s">
        <v>38</v>
      </c>
      <c r="H300" s="8" t="s">
        <v>13</v>
      </c>
      <c r="I300" s="9">
        <v>41583</v>
      </c>
      <c r="J300" s="9">
        <v>42538</v>
      </c>
      <c r="K300" s="8" t="s">
        <v>14</v>
      </c>
      <c r="L300" s="11">
        <v>42843</v>
      </c>
      <c r="M300" s="18" t="str">
        <f t="shared" si="16"/>
        <v>https://amfunds.credit-suisse.com/it/it/institutional/product/fund/abc/LU1419779118/publications/Fact%20sheet/</v>
      </c>
    </row>
    <row r="301" spans="1:13" x14ac:dyDescent="0.25">
      <c r="A301" s="16" t="s">
        <v>44</v>
      </c>
      <c r="B301" s="40" t="s">
        <v>45</v>
      </c>
      <c r="C301" s="7" t="s">
        <v>19</v>
      </c>
      <c r="D301" s="7" t="s">
        <v>43</v>
      </c>
      <c r="E301" s="8" t="s">
        <v>21</v>
      </c>
      <c r="F301" s="8" t="s">
        <v>12</v>
      </c>
      <c r="G301" s="8" t="s">
        <v>12</v>
      </c>
      <c r="H301" s="8" t="s">
        <v>13</v>
      </c>
      <c r="I301" s="11">
        <v>43472</v>
      </c>
      <c r="J301" s="11">
        <v>43472</v>
      </c>
      <c r="K301" s="8" t="s">
        <v>14</v>
      </c>
      <c r="L301" s="10">
        <v>43507</v>
      </c>
      <c r="M301" s="18" t="str">
        <f t="shared" si="16"/>
        <v>https://amfunds.credit-suisse.com/it/it/institutional/product/fund/abc/LU1871077761/publications/Fact%20sheet/</v>
      </c>
    </row>
    <row r="302" spans="1:13" x14ac:dyDescent="0.25">
      <c r="A302" s="16" t="s">
        <v>28</v>
      </c>
      <c r="B302" s="40" t="s">
        <v>29</v>
      </c>
      <c r="C302" s="7" t="s">
        <v>19</v>
      </c>
      <c r="D302" s="7" t="s">
        <v>27</v>
      </c>
      <c r="E302" s="8" t="s">
        <v>21</v>
      </c>
      <c r="F302" s="8" t="s">
        <v>30</v>
      </c>
      <c r="G302" s="8" t="s">
        <v>12</v>
      </c>
      <c r="H302" s="8" t="s">
        <v>13</v>
      </c>
      <c r="I302" s="9">
        <v>43340</v>
      </c>
      <c r="J302" s="9">
        <v>43362</v>
      </c>
      <c r="K302" s="8" t="s">
        <v>14</v>
      </c>
      <c r="L302" s="11">
        <v>43406</v>
      </c>
      <c r="M302" s="18" t="str">
        <f t="shared" si="16"/>
        <v>https://amfunds.credit-suisse.com/it/it/institutional/product/fund/abc/LU1880387433/publications/Fact%20sheet/</v>
      </c>
    </row>
    <row r="303" spans="1:13" x14ac:dyDescent="0.25">
      <c r="A303" s="16" t="s">
        <v>25</v>
      </c>
      <c r="B303" s="40" t="s">
        <v>26</v>
      </c>
      <c r="C303" s="7" t="s">
        <v>19</v>
      </c>
      <c r="D303" s="7" t="s">
        <v>27</v>
      </c>
      <c r="E303" s="8" t="s">
        <v>21</v>
      </c>
      <c r="F303" s="8" t="s">
        <v>12</v>
      </c>
      <c r="G303" s="8" t="s">
        <v>12</v>
      </c>
      <c r="H303" s="8" t="s">
        <v>13</v>
      </c>
      <c r="I303" s="9">
        <v>43340</v>
      </c>
      <c r="J303" s="9">
        <v>43340</v>
      </c>
      <c r="K303" s="8" t="s">
        <v>14</v>
      </c>
      <c r="L303" s="11">
        <v>43371</v>
      </c>
      <c r="M303" s="18" t="str">
        <f t="shared" si="16"/>
        <v>https://amfunds.credit-suisse.com/it/it/institutional/product/fund/abc/LU1865131772/publications/Fact%20sheet/</v>
      </c>
    </row>
    <row r="304" spans="1:13" x14ac:dyDescent="0.25">
      <c r="A304" s="16" t="s">
        <v>570</v>
      </c>
      <c r="B304" s="40" t="s">
        <v>571</v>
      </c>
      <c r="C304" s="7" t="s">
        <v>19</v>
      </c>
      <c r="D304" s="7" t="s">
        <v>569</v>
      </c>
      <c r="E304" s="8" t="s">
        <v>21</v>
      </c>
      <c r="F304" s="8" t="s">
        <v>12</v>
      </c>
      <c r="G304" s="8" t="s">
        <v>12</v>
      </c>
      <c r="H304" s="8" t="s">
        <v>13</v>
      </c>
      <c r="I304" s="9">
        <v>42241</v>
      </c>
      <c r="J304" s="9">
        <v>42538</v>
      </c>
      <c r="K304" s="8" t="s">
        <v>14</v>
      </c>
      <c r="L304" s="11">
        <v>42843</v>
      </c>
      <c r="M304" s="18" t="str">
        <f t="shared" si="16"/>
        <v>https://amfunds.credit-suisse.com/it/it/institutional/product/fund/abc/LU1419769408/publications/Fact%20sheet/</v>
      </c>
    </row>
    <row r="305" spans="1:13" x14ac:dyDescent="0.25">
      <c r="A305" s="16" t="s">
        <v>82</v>
      </c>
      <c r="B305" s="40" t="s">
        <v>83</v>
      </c>
      <c r="C305" s="7" t="s">
        <v>19</v>
      </c>
      <c r="D305" s="7" t="s">
        <v>84</v>
      </c>
      <c r="E305" s="8" t="s">
        <v>21</v>
      </c>
      <c r="F305" s="8" t="s">
        <v>12</v>
      </c>
      <c r="G305" s="8" t="s">
        <v>12</v>
      </c>
      <c r="H305" s="8" t="s">
        <v>13</v>
      </c>
      <c r="I305" s="9">
        <v>43297</v>
      </c>
      <c r="J305" s="9">
        <v>43333</v>
      </c>
      <c r="K305" s="8" t="s">
        <v>14</v>
      </c>
      <c r="L305" s="11">
        <v>43371</v>
      </c>
      <c r="M305" s="18" t="str">
        <f t="shared" si="16"/>
        <v>https://amfunds.credit-suisse.com/it/it/institutional/product/fund/abc/LU1815002636/publications/Fact%20sheet/</v>
      </c>
    </row>
    <row r="306" spans="1:13" x14ac:dyDescent="0.25">
      <c r="A306" s="16" t="s">
        <v>78</v>
      </c>
      <c r="B306" s="40" t="s">
        <v>79</v>
      </c>
      <c r="C306" s="7" t="s">
        <v>19</v>
      </c>
      <c r="D306" s="7" t="s">
        <v>68</v>
      </c>
      <c r="E306" s="8" t="s">
        <v>21</v>
      </c>
      <c r="F306" s="8" t="s">
        <v>30</v>
      </c>
      <c r="G306" s="8" t="s">
        <v>12</v>
      </c>
      <c r="H306" s="8" t="s">
        <v>13</v>
      </c>
      <c r="I306" s="9">
        <v>42300</v>
      </c>
      <c r="J306" s="9">
        <v>42923</v>
      </c>
      <c r="K306" s="8" t="s">
        <v>14</v>
      </c>
      <c r="L306" s="11">
        <v>42930</v>
      </c>
      <c r="M306" s="18" t="str">
        <f t="shared" si="16"/>
        <v>https://amfunds.credit-suisse.com/it/it/institutional/product/fund/abc/LU1419770240/publications/Fact%20sheet/</v>
      </c>
    </row>
    <row r="307" spans="1:13" x14ac:dyDescent="0.25">
      <c r="A307" s="16" t="s">
        <v>80</v>
      </c>
      <c r="B307" s="40" t="s">
        <v>81</v>
      </c>
      <c r="C307" s="7" t="s">
        <v>19</v>
      </c>
      <c r="D307" s="7" t="s">
        <v>68</v>
      </c>
      <c r="E307" s="8" t="s">
        <v>21</v>
      </c>
      <c r="F307" s="8" t="s">
        <v>12</v>
      </c>
      <c r="G307" s="8" t="s">
        <v>12</v>
      </c>
      <c r="H307" s="8" t="s">
        <v>13</v>
      </c>
      <c r="I307" s="9">
        <v>42300</v>
      </c>
      <c r="J307" s="9">
        <v>42538</v>
      </c>
      <c r="K307" s="8" t="s">
        <v>14</v>
      </c>
      <c r="L307" s="11">
        <v>42843</v>
      </c>
      <c r="M307" s="18" t="str">
        <f t="shared" si="16"/>
        <v>https://amfunds.credit-suisse.com/it/it/institutional/product/fund/abc/LU1419770166/publications/Fact%20sheet/</v>
      </c>
    </row>
    <row r="308" spans="1:13" x14ac:dyDescent="0.25">
      <c r="A308" s="16" t="s">
        <v>57</v>
      </c>
      <c r="B308" s="40" t="s">
        <v>58</v>
      </c>
      <c r="C308" s="7" t="s">
        <v>19</v>
      </c>
      <c r="D308" s="7" t="s">
        <v>56</v>
      </c>
      <c r="E308" s="8" t="s">
        <v>21</v>
      </c>
      <c r="F308" s="8" t="s">
        <v>12</v>
      </c>
      <c r="G308" s="8" t="s">
        <v>16</v>
      </c>
      <c r="H308" s="8" t="s">
        <v>13</v>
      </c>
      <c r="I308" s="9">
        <v>42388</v>
      </c>
      <c r="J308" s="9">
        <v>42765</v>
      </c>
      <c r="K308" s="8" t="s">
        <v>14</v>
      </c>
      <c r="L308" s="11">
        <v>42843</v>
      </c>
      <c r="M308" s="18" t="str">
        <f t="shared" si="16"/>
        <v>https://amfunds.credit-suisse.com/it/it/institutional/product/fund/abc/LU1419776791/publications/Fact%20sheet/</v>
      </c>
    </row>
    <row r="309" spans="1:13" x14ac:dyDescent="0.25">
      <c r="A309" s="16" t="s">
        <v>59</v>
      </c>
      <c r="B309" s="40" t="s">
        <v>60</v>
      </c>
      <c r="C309" s="7" t="s">
        <v>19</v>
      </c>
      <c r="D309" s="7" t="s">
        <v>56</v>
      </c>
      <c r="E309" s="8" t="s">
        <v>21</v>
      </c>
      <c r="F309" s="8" t="s">
        <v>16</v>
      </c>
      <c r="G309" s="8" t="s">
        <v>16</v>
      </c>
      <c r="H309" s="8" t="s">
        <v>13</v>
      </c>
      <c r="I309" s="9">
        <v>42388</v>
      </c>
      <c r="J309" s="9">
        <v>42538</v>
      </c>
      <c r="K309" s="8" t="s">
        <v>14</v>
      </c>
      <c r="L309" s="11">
        <v>42843</v>
      </c>
      <c r="M309" s="18" t="str">
        <f t="shared" si="16"/>
        <v>https://amfunds.credit-suisse.com/it/it/institutional/product/fund/abc/LU1419776528/publications/Fact%20sheet/</v>
      </c>
    </row>
    <row r="310" spans="1:13" x14ac:dyDescent="0.25">
      <c r="A310" s="16" t="s">
        <v>62</v>
      </c>
      <c r="B310" s="40" t="s">
        <v>63</v>
      </c>
      <c r="C310" s="7" t="s">
        <v>19</v>
      </c>
      <c r="D310" s="7" t="s">
        <v>61</v>
      </c>
      <c r="E310" s="8" t="s">
        <v>21</v>
      </c>
      <c r="F310" s="8" t="s">
        <v>30</v>
      </c>
      <c r="G310" s="8" t="s">
        <v>16</v>
      </c>
      <c r="H310" s="8" t="s">
        <v>13</v>
      </c>
      <c r="I310" s="9">
        <v>42881</v>
      </c>
      <c r="J310" s="9">
        <v>42881</v>
      </c>
      <c r="K310" s="8" t="s">
        <v>14</v>
      </c>
      <c r="L310" s="11">
        <v>42887</v>
      </c>
      <c r="M310" s="18" t="str">
        <f t="shared" si="16"/>
        <v>https://amfunds.credit-suisse.com/it/it/institutional/product/fund/abc/LU1599189559/publications/Fact%20sheet/</v>
      </c>
    </row>
    <row r="311" spans="1:13" x14ac:dyDescent="0.25">
      <c r="A311" s="16" t="s">
        <v>64</v>
      </c>
      <c r="B311" s="40" t="s">
        <v>65</v>
      </c>
      <c r="C311" s="7" t="s">
        <v>19</v>
      </c>
      <c r="D311" s="7" t="s">
        <v>61</v>
      </c>
      <c r="E311" s="8" t="s">
        <v>21</v>
      </c>
      <c r="F311" s="8" t="s">
        <v>12</v>
      </c>
      <c r="G311" s="8" t="s">
        <v>16</v>
      </c>
      <c r="H311" s="8" t="s">
        <v>13</v>
      </c>
      <c r="I311" s="9">
        <v>42881</v>
      </c>
      <c r="J311" s="9">
        <v>42881</v>
      </c>
      <c r="K311" s="8" t="s">
        <v>14</v>
      </c>
      <c r="L311" s="11">
        <v>42887</v>
      </c>
      <c r="M311" s="18" t="str">
        <f t="shared" si="16"/>
        <v>https://amfunds.credit-suisse.com/it/it/institutional/product/fund/abc/LU1599186456/publications/Fact%20sheet/</v>
      </c>
    </row>
    <row r="312" spans="1:13" x14ac:dyDescent="0.25">
      <c r="A312" s="16" t="s">
        <v>66</v>
      </c>
      <c r="B312" s="40" t="s">
        <v>67</v>
      </c>
      <c r="C312" s="7" t="s">
        <v>19</v>
      </c>
      <c r="D312" s="7" t="s">
        <v>61</v>
      </c>
      <c r="E312" s="8" t="s">
        <v>21</v>
      </c>
      <c r="F312" s="8" t="s">
        <v>16</v>
      </c>
      <c r="G312" s="8" t="s">
        <v>16</v>
      </c>
      <c r="H312" s="8" t="s">
        <v>13</v>
      </c>
      <c r="I312" s="9">
        <v>42881</v>
      </c>
      <c r="J312" s="9">
        <v>42881</v>
      </c>
      <c r="K312" s="8" t="s">
        <v>14</v>
      </c>
      <c r="L312" s="11">
        <v>42887</v>
      </c>
      <c r="M312" s="18" t="str">
        <f t="shared" si="16"/>
        <v>https://amfunds.credit-suisse.com/it/it/institutional/product/fund/abc/LU1587908820/publications/Fact%20sheet/</v>
      </c>
    </row>
    <row r="313" spans="1:13" x14ac:dyDescent="0.25">
      <c r="A313" s="16" t="s">
        <v>52</v>
      </c>
      <c r="B313" s="40" t="s">
        <v>53</v>
      </c>
      <c r="C313" s="7" t="s">
        <v>19</v>
      </c>
      <c r="D313" s="7" t="s">
        <v>51</v>
      </c>
      <c r="E313" s="8" t="s">
        <v>21</v>
      </c>
      <c r="F313" s="8" t="s">
        <v>12</v>
      </c>
      <c r="G313" s="8" t="s">
        <v>16</v>
      </c>
      <c r="H313" s="8" t="s">
        <v>13</v>
      </c>
      <c r="I313" s="9">
        <v>42765</v>
      </c>
      <c r="J313" s="9">
        <v>42765</v>
      </c>
      <c r="K313" s="8" t="s">
        <v>14</v>
      </c>
      <c r="L313" s="11">
        <v>42843</v>
      </c>
      <c r="M313" s="18" t="str">
        <f t="shared" si="16"/>
        <v>https://amfunds.credit-suisse.com/it/it/institutional/product/fund/abc/LU1419776015/publications/Fact%20sheet/</v>
      </c>
    </row>
    <row r="314" spans="1:13" x14ac:dyDescent="0.25">
      <c r="A314" s="16" t="s">
        <v>54</v>
      </c>
      <c r="B314" s="40" t="s">
        <v>55</v>
      </c>
      <c r="C314" s="7" t="s">
        <v>19</v>
      </c>
      <c r="D314" s="7" t="s">
        <v>51</v>
      </c>
      <c r="E314" s="8" t="s">
        <v>21</v>
      </c>
      <c r="F314" s="8" t="s">
        <v>16</v>
      </c>
      <c r="G314" s="8" t="s">
        <v>16</v>
      </c>
      <c r="H314" s="8" t="s">
        <v>13</v>
      </c>
      <c r="I314" s="9">
        <v>41218</v>
      </c>
      <c r="J314" s="9">
        <v>42538</v>
      </c>
      <c r="K314" s="8" t="s">
        <v>14</v>
      </c>
      <c r="L314" s="11">
        <v>42843</v>
      </c>
      <c r="M314" s="18" t="str">
        <f t="shared" si="16"/>
        <v>https://amfunds.credit-suisse.com/it/it/institutional/product/fund/abc/LU1419775983/publications/Fact%20sheet/</v>
      </c>
    </row>
    <row r="315" spans="1:13" x14ac:dyDescent="0.25">
      <c r="A315" s="16" t="s">
        <v>75</v>
      </c>
      <c r="B315" s="40" t="s">
        <v>76</v>
      </c>
      <c r="C315" s="7" t="s">
        <v>19</v>
      </c>
      <c r="D315" s="7" t="s">
        <v>712</v>
      </c>
      <c r="E315" s="8" t="s">
        <v>77</v>
      </c>
      <c r="F315" s="8" t="s">
        <v>16</v>
      </c>
      <c r="G315" s="8" t="s">
        <v>16</v>
      </c>
      <c r="H315" s="8" t="s">
        <v>13</v>
      </c>
      <c r="I315" s="9">
        <v>43696</v>
      </c>
      <c r="J315" s="9">
        <v>43696</v>
      </c>
      <c r="K315" s="8" t="s">
        <v>14</v>
      </c>
      <c r="L315" s="11">
        <v>43739</v>
      </c>
      <c r="M315" s="18" t="str">
        <f t="shared" si="16"/>
        <v>https://amfunds.credit-suisse.com/it/it/institutional/product/fund/abc/LU1815001828/publications/Fact%20sheet/</v>
      </c>
    </row>
    <row r="316" spans="1:13" x14ac:dyDescent="0.25">
      <c r="A316" s="16" t="s">
        <v>769</v>
      </c>
      <c r="B316" s="40" t="s">
        <v>770</v>
      </c>
      <c r="C316" s="7" t="s">
        <v>19</v>
      </c>
      <c r="D316" s="7" t="s">
        <v>712</v>
      </c>
      <c r="E316" s="8" t="s">
        <v>77</v>
      </c>
      <c r="F316" s="8" t="s">
        <v>12</v>
      </c>
      <c r="G316" s="8" t="s">
        <v>16</v>
      </c>
      <c r="H316" s="8" t="s">
        <v>13</v>
      </c>
      <c r="I316" s="9">
        <v>43696</v>
      </c>
      <c r="J316" s="9">
        <v>44133</v>
      </c>
      <c r="K316" s="8" t="s">
        <v>14</v>
      </c>
      <c r="L316" s="11">
        <v>44211</v>
      </c>
      <c r="M316" s="18" t="str">
        <f t="shared" si="16"/>
        <v>https://amfunds.credit-suisse.com/it/it/institutional/product/fund/abc/LU1815002040/publications/Fact%20sheet/</v>
      </c>
    </row>
    <row r="317" spans="1:13" x14ac:dyDescent="0.25">
      <c r="A317" s="16" t="s">
        <v>33</v>
      </c>
      <c r="B317" s="41" t="s">
        <v>34</v>
      </c>
      <c r="C317" s="7" t="s">
        <v>19</v>
      </c>
      <c r="D317" s="7" t="s">
        <v>31</v>
      </c>
      <c r="E317" s="8" t="s">
        <v>21</v>
      </c>
      <c r="F317" s="8" t="s">
        <v>32</v>
      </c>
      <c r="G317" s="8" t="s">
        <v>32</v>
      </c>
      <c r="H317" s="8" t="s">
        <v>13</v>
      </c>
      <c r="I317" s="9">
        <v>42535</v>
      </c>
      <c r="J317" s="9">
        <v>42538</v>
      </c>
      <c r="K317" s="8" t="s">
        <v>14</v>
      </c>
      <c r="L317" s="11">
        <v>42843</v>
      </c>
      <c r="M317" s="18" t="str">
        <f t="shared" si="16"/>
        <v>https://amfunds.credit-suisse.com/it/it/institutional/product/fund/abc/LU1419778904/publications/Fact%20sheet/</v>
      </c>
    </row>
    <row r="318" spans="1:13" x14ac:dyDescent="0.25">
      <c r="A318" s="16" t="s">
        <v>35</v>
      </c>
      <c r="B318" s="41" t="s">
        <v>36</v>
      </c>
      <c r="C318" s="7" t="s">
        <v>19</v>
      </c>
      <c r="D318" s="7" t="s">
        <v>31</v>
      </c>
      <c r="E318" s="8" t="s">
        <v>21</v>
      </c>
      <c r="F318" s="8" t="s">
        <v>12</v>
      </c>
      <c r="G318" s="8" t="s">
        <v>32</v>
      </c>
      <c r="H318" s="8" t="s">
        <v>13</v>
      </c>
      <c r="I318" s="9">
        <v>42765</v>
      </c>
      <c r="J318" s="9">
        <v>42765</v>
      </c>
      <c r="K318" s="8" t="s">
        <v>14</v>
      </c>
      <c r="L318" s="11">
        <v>42843</v>
      </c>
      <c r="M318" s="18" t="str">
        <f t="shared" si="16"/>
        <v>https://amfunds.credit-suisse.com/it/it/institutional/product/fund/abc/LU1419771487/publications/Fact%20sheet/</v>
      </c>
    </row>
    <row r="319" spans="1:13" x14ac:dyDescent="0.25">
      <c r="A319" s="16" t="s">
        <v>72</v>
      </c>
      <c r="B319" s="41" t="s">
        <v>73</v>
      </c>
      <c r="C319" s="7" t="s">
        <v>19</v>
      </c>
      <c r="D319" s="7" t="s">
        <v>71</v>
      </c>
      <c r="E319" s="8" t="s">
        <v>74</v>
      </c>
      <c r="F319" s="8" t="s">
        <v>12</v>
      </c>
      <c r="G319" s="8" t="s">
        <v>16</v>
      </c>
      <c r="H319" s="8" t="s">
        <v>48</v>
      </c>
      <c r="I319" s="9">
        <v>43570</v>
      </c>
      <c r="J319" s="9">
        <v>43570</v>
      </c>
      <c r="K319" s="8" t="s">
        <v>14</v>
      </c>
      <c r="L319" s="11">
        <v>43571</v>
      </c>
      <c r="M319" s="18" t="str">
        <f t="shared" si="16"/>
        <v>https://amfunds.credit-suisse.com/it/it/institutional/product/fund/abc/LU1914373144/publications/Fact%20sheet/</v>
      </c>
    </row>
    <row r="320" spans="1:13" x14ac:dyDescent="0.25">
      <c r="A320" s="16" t="s">
        <v>69</v>
      </c>
      <c r="B320" s="41" t="s">
        <v>70</v>
      </c>
      <c r="C320" s="7" t="s">
        <v>19</v>
      </c>
      <c r="D320" s="7" t="s">
        <v>71</v>
      </c>
      <c r="E320" s="8" t="s">
        <v>21</v>
      </c>
      <c r="F320" s="8" t="s">
        <v>16</v>
      </c>
      <c r="G320" s="8" t="s">
        <v>16</v>
      </c>
      <c r="H320" s="8" t="s">
        <v>13</v>
      </c>
      <c r="I320" s="9">
        <v>43570</v>
      </c>
      <c r="J320" s="9">
        <v>43570</v>
      </c>
      <c r="K320" s="8" t="s">
        <v>14</v>
      </c>
      <c r="L320" s="10">
        <v>43571</v>
      </c>
      <c r="M320" s="18" t="str">
        <f t="shared" si="16"/>
        <v>https://amfunds.credit-suisse.com/it/it/institutional/product/fund/abc/LU1871079973/publications/Fact%20sheet/</v>
      </c>
    </row>
    <row r="321" spans="1:13" x14ac:dyDescent="0.25">
      <c r="A321" s="42" t="s">
        <v>784</v>
      </c>
      <c r="B321" s="43" t="s">
        <v>713</v>
      </c>
      <c r="C321" s="7" t="s">
        <v>19</v>
      </c>
      <c r="D321" s="7" t="s">
        <v>785</v>
      </c>
      <c r="E321" s="8" t="s">
        <v>21</v>
      </c>
      <c r="F321" s="8" t="s">
        <v>16</v>
      </c>
      <c r="G321" s="8" t="s">
        <v>16</v>
      </c>
      <c r="H321" s="8" t="s">
        <v>13</v>
      </c>
      <c r="I321" s="9">
        <v>43262</v>
      </c>
      <c r="J321" s="44" t="s">
        <v>713</v>
      </c>
      <c r="K321" s="8" t="s">
        <v>14</v>
      </c>
      <c r="L321" s="10" t="s">
        <v>786</v>
      </c>
      <c r="M321" s="18" t="str">
        <f t="shared" si="16"/>
        <v>https://amfunds.credit-suisse.com/it/it/institutional/product/fund/abc/LU1808485509/publications/Fact%20sheet/</v>
      </c>
    </row>
    <row r="322" spans="1:13" x14ac:dyDescent="0.25">
      <c r="A322" s="16" t="s">
        <v>49</v>
      </c>
      <c r="B322" s="41" t="s">
        <v>50</v>
      </c>
      <c r="C322" s="7" t="s">
        <v>19</v>
      </c>
      <c r="D322" s="7" t="s">
        <v>46</v>
      </c>
      <c r="E322" s="8" t="s">
        <v>21</v>
      </c>
      <c r="F322" s="8" t="s">
        <v>16</v>
      </c>
      <c r="G322" s="8" t="s">
        <v>16</v>
      </c>
      <c r="H322" s="8" t="s">
        <v>13</v>
      </c>
      <c r="I322" s="9">
        <v>43256</v>
      </c>
      <c r="J322" s="9">
        <v>43333</v>
      </c>
      <c r="K322" s="8" t="s">
        <v>14</v>
      </c>
      <c r="L322" s="10">
        <v>43371</v>
      </c>
      <c r="M322" s="18" t="str">
        <f t="shared" si="16"/>
        <v>https://amfunds.credit-suisse.com/it/it/institutional/product/fund/abc/LU1808484957/publications/Fact%20sheet/</v>
      </c>
    </row>
    <row r="323" spans="1:13" x14ac:dyDescent="0.25">
      <c r="A323" s="16" t="s">
        <v>86</v>
      </c>
      <c r="B323" s="41" t="s">
        <v>87</v>
      </c>
      <c r="C323" s="7" t="s">
        <v>19</v>
      </c>
      <c r="D323" s="7" t="s">
        <v>85</v>
      </c>
      <c r="E323" s="8" t="s">
        <v>21</v>
      </c>
      <c r="F323" s="8" t="s">
        <v>12</v>
      </c>
      <c r="G323" s="8" t="s">
        <v>16</v>
      </c>
      <c r="H323" s="8" t="s">
        <v>13</v>
      </c>
      <c r="I323" s="9">
        <v>43248</v>
      </c>
      <c r="J323" s="9">
        <v>43362</v>
      </c>
      <c r="K323" s="8" t="s">
        <v>14</v>
      </c>
      <c r="L323" s="11">
        <v>43406</v>
      </c>
      <c r="M323" s="18" t="str">
        <f t="shared" si="16"/>
        <v>https://amfunds.credit-suisse.com/it/it/institutional/product/fund/abc/LU1808486572/publications/Fact%20sheet/</v>
      </c>
    </row>
    <row r="324" spans="1:13" x14ac:dyDescent="0.25">
      <c r="A324" s="16" t="s">
        <v>23</v>
      </c>
      <c r="B324" s="41" t="s">
        <v>24</v>
      </c>
      <c r="C324" s="7" t="s">
        <v>19</v>
      </c>
      <c r="D324" s="7" t="s">
        <v>22</v>
      </c>
      <c r="E324" s="8" t="s">
        <v>21</v>
      </c>
      <c r="F324" s="8" t="s">
        <v>12</v>
      </c>
      <c r="G324" s="8" t="s">
        <v>12</v>
      </c>
      <c r="H324" s="8" t="s">
        <v>13</v>
      </c>
      <c r="I324" s="9">
        <v>43130</v>
      </c>
      <c r="J324" s="9">
        <v>43130</v>
      </c>
      <c r="K324" s="8" t="s">
        <v>14</v>
      </c>
      <c r="L324" s="11">
        <v>43159</v>
      </c>
      <c r="M324" s="18" t="str">
        <f t="shared" si="16"/>
        <v>https://amfunds.credit-suisse.com/it/it/institutional/product/fund/abc/LU1479968452/publications/Fact%20sheet/</v>
      </c>
    </row>
    <row r="325" spans="1:13" x14ac:dyDescent="0.25">
      <c r="A325" s="16" t="s">
        <v>17</v>
      </c>
      <c r="B325" s="41" t="s">
        <v>18</v>
      </c>
      <c r="C325" s="7" t="s">
        <v>19</v>
      </c>
      <c r="D325" s="7" t="s">
        <v>20</v>
      </c>
      <c r="E325" s="8" t="s">
        <v>21</v>
      </c>
      <c r="F325" s="8" t="s">
        <v>12</v>
      </c>
      <c r="G325" s="8" t="s">
        <v>12</v>
      </c>
      <c r="H325" s="8" t="s">
        <v>13</v>
      </c>
      <c r="I325" s="9">
        <v>42633</v>
      </c>
      <c r="J325" s="9">
        <v>42642</v>
      </c>
      <c r="K325" s="8" t="s">
        <v>14</v>
      </c>
      <c r="L325" s="11">
        <v>42843</v>
      </c>
      <c r="M325" s="18" t="str">
        <f t="shared" si="16"/>
        <v>https://amfunds.credit-suisse.com/it/it/institutional/product/fund/abc/LU1479966167/publications/Fact%20sheet/</v>
      </c>
    </row>
  </sheetData>
  <autoFilter ref="A1:M325"/>
  <conditionalFormatting sqref="G1:H1 C1:E1 A293 C293:L293 D292:G292 K292:L292 B289:B292 I289:L291 C289:D291 F286:H291 A288:A289 I288:K288 J279:K281 G279:I280 L279 F276:F281 I276:I277 E275:E291 D275:D288 K275:L278 G275:H278 L273:L274 C273:C279 A273:A279 C262:C271 D262:I274 C257:L257 C251:E256 L248:L254 E247:E250 F247:H247 C240:C250 G243:L246 A243 E240:E242 E243:F245 A239:A240 E239:L239 E235:F238 D236:D250 C236:C238 I236:K236 G235:H236 E231:F231 I231 C224:K230 A223:A232 C217:D223 L207:L231 E205:H223 I205:K221 E196:K203 K175 E175:I175 I153:K174 I144:K147 E101:H101 I99:K101 A97:A99 C97:H99 C94:D95 F94:H94 A94 K90:K94 I91 G89:G92 C90:D92 I90:J90 G86:H88 K86:K88 K75:K80 A64:A70 C61:F73 A56:A62 C56:C60 K55:K73 H55:I71 G55:G73 D55:F60 J55:J72 J48:K48 C48:D50 H48:H50 A48:A49 E48 F48:F50 G48 B48 C45:I46 D42:D44 H42:I44 A43:A45 K44:K46 G43:G44 F41:F44 I28:I29 K28:K29 J28 B27:B29 K26 C26:I26 C21:F21 C22:I23 K21:K23 A21:A22 C18:L18 C16:I17 K16:L17 K14 F14:I14 E11:I11 L10:L15 D10:D13 C10:C11 G10:H10 K10 C9:L9 D8:H8 C7:F7 A7:A8 C6:H6 K6 L1:L8 D2 A270:A271 J262:J276 L262:L271 C258:J261 A248:A265 K258:K274 E233:L233 A184:A221 E176:K194 C144:D215 I139:K141 C138:C143 E138:H174 A138:A182 A134:A136 I124:K127 C124:C136 D124:D143 E124:H136 L124:L203 C123:L123 C117:C122 E117:K122 D117 A106:A128 C102:K116 A102:A104 I80:J85 F77:F93 C80:D86 A80:A90 G80:G85 E75:E90 L19:L122 G248:K256">
    <cfRule type="cellIs" dxfId="291" priority="3515" operator="equal">
      <formula>"?"</formula>
    </cfRule>
  </conditionalFormatting>
  <conditionalFormatting sqref="J1">
    <cfRule type="cellIs" dxfId="290" priority="3488" operator="equal">
      <formula>"?"</formula>
    </cfRule>
  </conditionalFormatting>
  <conditionalFormatting sqref="F1">
    <cfRule type="cellIs" dxfId="289" priority="3445" operator="equal">
      <formula>"?"</formula>
    </cfRule>
  </conditionalFormatting>
  <conditionalFormatting sqref="K1">
    <cfRule type="cellIs" dxfId="288" priority="3415" operator="equal">
      <formula>"?"</formula>
    </cfRule>
  </conditionalFormatting>
  <conditionalFormatting sqref="I1">
    <cfRule type="cellIs" dxfId="287" priority="3309" operator="equal">
      <formula>"?"</formula>
    </cfRule>
  </conditionalFormatting>
  <conditionalFormatting sqref="B1">
    <cfRule type="cellIs" dxfId="286" priority="3134" operator="equal">
      <formula>"?"</formula>
    </cfRule>
  </conditionalFormatting>
  <conditionalFormatting sqref="A1">
    <cfRule type="cellIs" dxfId="285" priority="2881" operator="equal">
      <formula>"?"</formula>
    </cfRule>
  </conditionalFormatting>
  <conditionalFormatting sqref="M1">
    <cfRule type="cellIs" dxfId="284" priority="1399" operator="equal">
      <formula>"?"</formula>
    </cfRule>
  </conditionalFormatting>
  <conditionalFormatting sqref="L240:L241 L255:L256 L280:L281 L205 A31:A32 F252 F255:F256 E40 K40 K247 G19:H20 J31:J32 A245:A246 G281 E10 C40 H2 C12:C13 E12:E13 G12:H13 E50 A10 G49:G50 C89 A12 F285:G285 K285:K286 A291 K8 E20:F20 I20:J20 A20 G40:H40 G39 J50:K50 J241:K242 J43:K43 A77:A79 C235 F100:H100 G15:H15 C15:E15 A15:A16 C19:D20 G21 K30:K32 G36:H38 I36:I37 K36:K37 D36:D40 E36:F37 C36:C37 J36:J40 A34 A36:A37 G42 E42:E44 C42:C44 H47 C47:E47 A47 D88:D89 F75:G76 A95 K49 C75:D79 C30:I32 I223:K223 I97:J98 G240:K240 I8 I285:I286 F284:K284 E95:K95 K42 K47 K15 J12:K13 K19:K20 I10 G237:K238 G232:L232 E204 J204:K204 I130:K132 I128:I129 K128:K129 I133:I134 K133:K134 I136 K136 I142 K142 I143:K143 I150:K150 I148:I149 K148:K149 I151 K151 I152:K152 E195:I195 K195 J231:K231 G77:I79 I138 K138 I135:K135 I235:K235">
    <cfRule type="cellIs" dxfId="283" priority="1287" operator="equal">
      <formula>"?"</formula>
    </cfRule>
  </conditionalFormatting>
  <conditionalFormatting sqref="I37">
    <cfRule type="cellIs" dxfId="282" priority="1286" operator="equal">
      <formula>"?"</formula>
    </cfRule>
  </conditionalFormatting>
  <conditionalFormatting sqref="I20">
    <cfRule type="cellIs" dxfId="281" priority="1285" operator="equal">
      <formula>"?"</formula>
    </cfRule>
  </conditionalFormatting>
  <conditionalFormatting sqref="E15">
    <cfRule type="cellIs" dxfId="280" priority="1283" operator="equal">
      <formula>"?"</formula>
    </cfRule>
  </conditionalFormatting>
  <conditionalFormatting sqref="A15">
    <cfRule type="cellIs" dxfId="279" priority="1278" operator="equal">
      <formula>"?"</formula>
    </cfRule>
  </conditionalFormatting>
  <conditionalFormatting sqref="A68">
    <cfRule type="cellIs" dxfId="278" priority="1282" operator="equal">
      <formula>"?"</formula>
    </cfRule>
  </conditionalFormatting>
  <conditionalFormatting sqref="A16">
    <cfRule type="cellIs" dxfId="277" priority="1281" operator="equal">
      <formula>"?"</formula>
    </cfRule>
  </conditionalFormatting>
  <conditionalFormatting sqref="A95">
    <cfRule type="cellIs" dxfId="276" priority="1279" operator="equal">
      <formula>"?"</formula>
    </cfRule>
  </conditionalFormatting>
  <conditionalFormatting sqref="I31:I32 I36">
    <cfRule type="cellIs" dxfId="275" priority="1275" operator="equal">
      <formula>"?"</formula>
    </cfRule>
  </conditionalFormatting>
  <conditionalFormatting sqref="A55">
    <cfRule type="cellIs" dxfId="274" priority="1270" operator="equal">
      <formula>"?"</formula>
    </cfRule>
  </conditionalFormatting>
  <conditionalFormatting sqref="A13">
    <cfRule type="cellIs" dxfId="273" priority="1272" operator="equal">
      <formula>"?"</formula>
    </cfRule>
  </conditionalFormatting>
  <conditionalFormatting sqref="I13">
    <cfRule type="cellIs" dxfId="272" priority="1271" operator="equal">
      <formula>"?"</formula>
    </cfRule>
  </conditionalFormatting>
  <conditionalFormatting sqref="A55">
    <cfRule type="cellIs" dxfId="271" priority="1269" operator="equal">
      <formula>"?"</formula>
    </cfRule>
  </conditionalFormatting>
  <conditionalFormatting sqref="E232">
    <cfRule type="cellIs" dxfId="270" priority="1268" operator="equal">
      <formula>"?"</formula>
    </cfRule>
  </conditionalFormatting>
  <conditionalFormatting sqref="E246">
    <cfRule type="cellIs" dxfId="269" priority="1264" operator="equal">
      <formula>"?"</formula>
    </cfRule>
  </conditionalFormatting>
  <conditionalFormatting sqref="C232">
    <cfRule type="cellIs" dxfId="268" priority="1260" operator="equal">
      <formula>"?"</formula>
    </cfRule>
  </conditionalFormatting>
  <conditionalFormatting sqref="C68 C71:C73 C75:C76">
    <cfRule type="cellIs" dxfId="267" priority="1259" operator="equal">
      <formula>"?"</formula>
    </cfRule>
  </conditionalFormatting>
  <conditionalFormatting sqref="C95">
    <cfRule type="cellIs" dxfId="266" priority="1257" operator="equal">
      <formula>"?"</formula>
    </cfRule>
  </conditionalFormatting>
  <conditionalFormatting sqref="I275">
    <cfRule type="cellIs" dxfId="265" priority="1252" operator="equal">
      <formula>"?"</formula>
    </cfRule>
  </conditionalFormatting>
  <conditionalFormatting sqref="A19 E19">
    <cfRule type="cellIs" dxfId="264" priority="1249" operator="equal">
      <formula>"?"</formula>
    </cfRule>
  </conditionalFormatting>
  <conditionalFormatting sqref="I38 K38 E38:E39 A38:A39 C38">
    <cfRule type="cellIs" dxfId="263" priority="1230" operator="equal">
      <formula>"?"</formula>
    </cfRule>
  </conditionalFormatting>
  <conditionalFormatting sqref="F10 F40 F250 F12:F13 F15 F47">
    <cfRule type="cellIs" dxfId="262" priority="1229" operator="equal">
      <formula>"?"</formula>
    </cfRule>
  </conditionalFormatting>
  <conditionalFormatting sqref="F15">
    <cfRule type="cellIs" dxfId="261" priority="1227" operator="equal">
      <formula>"?"</formula>
    </cfRule>
  </conditionalFormatting>
  <conditionalFormatting sqref="F232">
    <cfRule type="cellIs" dxfId="260" priority="1224" operator="equal">
      <formula>"?"</formula>
    </cfRule>
  </conditionalFormatting>
  <conditionalFormatting sqref="F248">
    <cfRule type="cellIs" dxfId="259" priority="1222" operator="equal">
      <formula>"?"</formula>
    </cfRule>
  </conditionalFormatting>
  <conditionalFormatting sqref="F249">
    <cfRule type="cellIs" dxfId="258" priority="1221" operator="equal">
      <formula>"?"</formula>
    </cfRule>
  </conditionalFormatting>
  <conditionalFormatting sqref="F275">
    <cfRule type="cellIs" dxfId="257" priority="1205" operator="equal">
      <formula>"?"</formula>
    </cfRule>
  </conditionalFormatting>
  <conditionalFormatting sqref="F246">
    <cfRule type="cellIs" dxfId="256" priority="1216" operator="equal">
      <formula>"?"</formula>
    </cfRule>
  </conditionalFormatting>
  <conditionalFormatting sqref="F240:F241">
    <cfRule type="cellIs" dxfId="255" priority="1204" operator="equal">
      <formula>"?"</formula>
    </cfRule>
  </conditionalFormatting>
  <conditionalFormatting sqref="F19">
    <cfRule type="cellIs" dxfId="254" priority="1202" operator="equal">
      <formula>"?"</formula>
    </cfRule>
  </conditionalFormatting>
  <conditionalFormatting sqref="F38:F39">
    <cfRule type="cellIs" dxfId="253" priority="1201" operator="equal">
      <formula>"?"</formula>
    </cfRule>
  </conditionalFormatting>
  <conditionalFormatting sqref="C55">
    <cfRule type="cellIs" dxfId="252" priority="1200" operator="equal">
      <formula>"?"</formula>
    </cfRule>
  </conditionalFormatting>
  <conditionalFormatting sqref="A50 A53">
    <cfRule type="cellIs" dxfId="251" priority="1191" operator="equal">
      <formula>"?"</formula>
    </cfRule>
  </conditionalFormatting>
  <conditionalFormatting sqref="K89">
    <cfRule type="cellIs" dxfId="250" priority="1181" operator="equal">
      <formula>"?"</formula>
    </cfRule>
  </conditionalFormatting>
  <conditionalFormatting sqref="C88">
    <cfRule type="cellIs" dxfId="249" priority="1180" operator="equal">
      <formula>"?"</formula>
    </cfRule>
  </conditionalFormatting>
  <conditionalFormatting sqref="C88">
    <cfRule type="cellIs" dxfId="248" priority="1178" operator="equal">
      <formula>"?"</formula>
    </cfRule>
  </conditionalFormatting>
  <conditionalFormatting sqref="H90:H92">
    <cfRule type="cellIs" dxfId="247" priority="1175" operator="equal">
      <formula>"?"</formula>
    </cfRule>
  </conditionalFormatting>
  <conditionalFormatting sqref="C231">
    <cfRule type="cellIs" dxfId="246" priority="1173" operator="equal">
      <formula>"?"</formula>
    </cfRule>
  </conditionalFormatting>
  <conditionalFormatting sqref="G231">
    <cfRule type="cellIs" dxfId="245" priority="1172" operator="equal">
      <formula>"?"</formula>
    </cfRule>
  </conditionalFormatting>
  <conditionalFormatting sqref="H231">
    <cfRule type="cellIs" dxfId="244" priority="1171" operator="equal">
      <formula>"?"</formula>
    </cfRule>
  </conditionalFormatting>
  <conditionalFormatting sqref="I94 I86:J89 I92:J92">
    <cfRule type="cellIs" dxfId="243" priority="1169" operator="equal">
      <formula>"?"</formula>
    </cfRule>
  </conditionalFormatting>
  <conditionalFormatting sqref="J30 J23">
    <cfRule type="cellIs" dxfId="242" priority="1168" operator="equal">
      <formula>"?"</formula>
    </cfRule>
  </conditionalFormatting>
  <conditionalFormatting sqref="C239">
    <cfRule type="cellIs" dxfId="241" priority="1167" operator="equal">
      <formula>"?"</formula>
    </cfRule>
  </conditionalFormatting>
  <conditionalFormatting sqref="H81">
    <cfRule type="cellIs" dxfId="240" priority="1147" operator="equal">
      <formula>"?"</formula>
    </cfRule>
  </conditionalFormatting>
  <conditionalFormatting sqref="H83">
    <cfRule type="cellIs" dxfId="239" priority="1146" operator="equal">
      <formula>"?"</formula>
    </cfRule>
  </conditionalFormatting>
  <conditionalFormatting sqref="H80">
    <cfRule type="cellIs" dxfId="238" priority="1143" operator="equal">
      <formula>"?"</formula>
    </cfRule>
  </conditionalFormatting>
  <conditionalFormatting sqref="H82">
    <cfRule type="cellIs" dxfId="237" priority="1139" operator="equal">
      <formula>"?"</formula>
    </cfRule>
  </conditionalFormatting>
  <conditionalFormatting sqref="H89">
    <cfRule type="cellIs" dxfId="236" priority="1137" operator="equal">
      <formula>"?"</formula>
    </cfRule>
  </conditionalFormatting>
  <conditionalFormatting sqref="H84">
    <cfRule type="cellIs" dxfId="235" priority="1136" operator="equal">
      <formula>"?"</formula>
    </cfRule>
  </conditionalFormatting>
  <conditionalFormatting sqref="H85">
    <cfRule type="cellIs" dxfId="234" priority="1135" operator="equal">
      <formula>"?"</formula>
    </cfRule>
  </conditionalFormatting>
  <conditionalFormatting sqref="K84">
    <cfRule type="cellIs" dxfId="233" priority="1134" operator="equal">
      <formula>"?"</formula>
    </cfRule>
  </conditionalFormatting>
  <conditionalFormatting sqref="K85">
    <cfRule type="cellIs" dxfId="232" priority="1133" operator="equal">
      <formula>"?"</formula>
    </cfRule>
  </conditionalFormatting>
  <conditionalFormatting sqref="K81">
    <cfRule type="cellIs" dxfId="231" priority="1128" operator="equal">
      <formula>"?"</formula>
    </cfRule>
  </conditionalFormatting>
  <conditionalFormatting sqref="K82">
    <cfRule type="cellIs" dxfId="230" priority="1127" operator="equal">
      <formula>"?"</formula>
    </cfRule>
  </conditionalFormatting>
  <conditionalFormatting sqref="K83">
    <cfRule type="cellIs" dxfId="229" priority="1124" operator="equal">
      <formula>"?"</formula>
    </cfRule>
  </conditionalFormatting>
  <conditionalFormatting sqref="I48 I50">
    <cfRule type="cellIs" dxfId="228" priority="1123" operator="equal">
      <formula>"?"</formula>
    </cfRule>
  </conditionalFormatting>
  <conditionalFormatting sqref="I19 I15">
    <cfRule type="cellIs" dxfId="227" priority="1120" operator="equal">
      <formula>"?"</formula>
    </cfRule>
  </conditionalFormatting>
  <conditionalFormatting sqref="J19 J15">
    <cfRule type="cellIs" dxfId="226" priority="1121" operator="equal">
      <formula>"?"</formula>
    </cfRule>
  </conditionalFormatting>
  <conditionalFormatting sqref="C280:C281">
    <cfRule type="cellIs" dxfId="225" priority="1113" operator="equal">
      <formula>"?"</formula>
    </cfRule>
  </conditionalFormatting>
  <conditionalFormatting sqref="A40">
    <cfRule type="cellIs" dxfId="224" priority="1112" operator="equal">
      <formula>"?"</formula>
    </cfRule>
  </conditionalFormatting>
  <conditionalFormatting sqref="F282:K283">
    <cfRule type="cellIs" dxfId="223" priority="1101" operator="equal">
      <formula>"?"</formula>
    </cfRule>
  </conditionalFormatting>
  <conditionalFormatting sqref="C284:C286">
    <cfRule type="cellIs" dxfId="222" priority="1100" operator="equal">
      <formula>"?"</formula>
    </cfRule>
  </conditionalFormatting>
  <conditionalFormatting sqref="A284:A285">
    <cfRule type="cellIs" dxfId="221" priority="1099" operator="equal">
      <formula>"?"</formula>
    </cfRule>
  </conditionalFormatting>
  <conditionalFormatting sqref="A247">
    <cfRule type="cellIs" dxfId="220" priority="1090" operator="equal">
      <formula>"?"</formula>
    </cfRule>
  </conditionalFormatting>
  <conditionalFormatting sqref="F251">
    <cfRule type="cellIs" dxfId="219" priority="1087" operator="equal">
      <formula>"?"</formula>
    </cfRule>
  </conditionalFormatting>
  <conditionalFormatting sqref="F253:F254">
    <cfRule type="cellIs" dxfId="218" priority="1086" operator="equal">
      <formula>"?"</formula>
    </cfRule>
  </conditionalFormatting>
  <conditionalFormatting sqref="I247:J247">
    <cfRule type="cellIs" dxfId="217" priority="1082" operator="equal">
      <formula>"?"</formula>
    </cfRule>
  </conditionalFormatting>
  <conditionalFormatting sqref="I222:K222">
    <cfRule type="cellIs" dxfId="216" priority="1075" operator="equal">
      <formula>"?"</formula>
    </cfRule>
  </conditionalFormatting>
  <conditionalFormatting sqref="A222">
    <cfRule type="cellIs" dxfId="215" priority="1076" operator="equal">
      <formula>"?"</formula>
    </cfRule>
  </conditionalFormatting>
  <conditionalFormatting sqref="C2">
    <cfRule type="cellIs" dxfId="214" priority="1051" operator="equal">
      <formula>"?"</formula>
    </cfRule>
  </conditionalFormatting>
  <conditionalFormatting sqref="C137 E137:H137 J137:K137">
    <cfRule type="cellIs" dxfId="213" priority="1031" operator="equal">
      <formula>"?"</formula>
    </cfRule>
  </conditionalFormatting>
  <conditionalFormatting sqref="A129:A133">
    <cfRule type="cellIs" dxfId="212" priority="1020" operator="equal">
      <formula>"?"</formula>
    </cfRule>
  </conditionalFormatting>
  <conditionalFormatting sqref="A183">
    <cfRule type="cellIs" dxfId="211" priority="1009" operator="equal">
      <formula>"?"</formula>
    </cfRule>
  </conditionalFormatting>
  <conditionalFormatting sqref="A282:A283">
    <cfRule type="cellIs" dxfId="210" priority="1007" operator="equal">
      <formula>"?"</formula>
    </cfRule>
  </conditionalFormatting>
  <conditionalFormatting sqref="C282">
    <cfRule type="cellIs" dxfId="209" priority="1006" operator="equal">
      <formula>"?"</formula>
    </cfRule>
  </conditionalFormatting>
  <conditionalFormatting sqref="C283">
    <cfRule type="cellIs" dxfId="208" priority="1005" operator="equal">
      <formula>"?"</formula>
    </cfRule>
  </conditionalFormatting>
  <conditionalFormatting sqref="H75:I76 H72:I73">
    <cfRule type="cellIs" dxfId="207" priority="1004" operator="equal">
      <formula>"?"</formula>
    </cfRule>
  </conditionalFormatting>
  <conditionalFormatting sqref="A72:A76">
    <cfRule type="cellIs" dxfId="206" priority="1003" operator="equal">
      <formula>"?"</formula>
    </cfRule>
  </conditionalFormatting>
  <conditionalFormatting sqref="A266">
    <cfRule type="cellIs" dxfId="205" priority="1002" operator="equal">
      <formula>"?"</formula>
    </cfRule>
  </conditionalFormatting>
  <conditionalFormatting sqref="A244">
    <cfRule type="cellIs" dxfId="204" priority="995" operator="equal">
      <formula>"?"</formula>
    </cfRule>
  </conditionalFormatting>
  <conditionalFormatting sqref="H281:I281">
    <cfRule type="cellIs" dxfId="203" priority="994" operator="equal">
      <formula>"?"</formula>
    </cfRule>
  </conditionalFormatting>
  <conditionalFormatting sqref="K11">
    <cfRule type="cellIs" dxfId="202" priority="959" operator="equal">
      <formula>"?"</formula>
    </cfRule>
  </conditionalFormatting>
  <conditionalFormatting sqref="E49">
    <cfRule type="cellIs" dxfId="201" priority="949" operator="equal">
      <formula>"?"</formula>
    </cfRule>
  </conditionalFormatting>
  <conditionalFormatting sqref="A16">
    <cfRule type="cellIs" dxfId="200" priority="945" operator="equal">
      <formula>"?"</formula>
    </cfRule>
  </conditionalFormatting>
  <conditionalFormatting sqref="C272">
    <cfRule type="cellIs" dxfId="199" priority="940" operator="equal">
      <formula>"?"</formula>
    </cfRule>
  </conditionalFormatting>
  <conditionalFormatting sqref="A272">
    <cfRule type="cellIs" dxfId="198" priority="939" operator="equal">
      <formula>"?"</formula>
    </cfRule>
  </conditionalFormatting>
  <conditionalFormatting sqref="G47">
    <cfRule type="cellIs" dxfId="197" priority="938" operator="equal">
      <formula>"?"</formula>
    </cfRule>
  </conditionalFormatting>
  <conditionalFormatting sqref="I47">
    <cfRule type="cellIs" dxfId="196" priority="937" operator="equal">
      <formula>"?"</formula>
    </cfRule>
  </conditionalFormatting>
  <conditionalFormatting sqref="G241:H241 H242 I241:I242">
    <cfRule type="cellIs" dxfId="195" priority="935" operator="equal">
      <formula>"?"</formula>
    </cfRule>
  </conditionalFormatting>
  <conditionalFormatting sqref="A42">
    <cfRule type="cellIs" dxfId="194" priority="924" operator="equal">
      <formula>"?"</formula>
    </cfRule>
  </conditionalFormatting>
  <conditionalFormatting sqref="J42">
    <cfRule type="cellIs" dxfId="193" priority="923" operator="equal">
      <formula>"?"</formula>
    </cfRule>
  </conditionalFormatting>
  <conditionalFormatting sqref="A63">
    <cfRule type="cellIs" dxfId="192" priority="922" operator="equal">
      <formula>"?"</formula>
    </cfRule>
  </conditionalFormatting>
  <conditionalFormatting sqref="A11">
    <cfRule type="cellIs" dxfId="191" priority="919" operator="equal">
      <formula>"?"</formula>
    </cfRule>
  </conditionalFormatting>
  <conditionalFormatting sqref="I12">
    <cfRule type="cellIs" dxfId="190" priority="918" operator="equal">
      <formula>"?"</formula>
    </cfRule>
  </conditionalFormatting>
  <conditionalFormatting sqref="A91">
    <cfRule type="cellIs" dxfId="189" priority="916" operator="equal">
      <formula>"?"</formula>
    </cfRule>
  </conditionalFormatting>
  <conditionalFormatting sqref="A92:A93">
    <cfRule type="cellIs" dxfId="188" priority="915" operator="equal">
      <formula>"?"</formula>
    </cfRule>
  </conditionalFormatting>
  <conditionalFormatting sqref="H285">
    <cfRule type="cellIs" dxfId="187" priority="907" operator="equal">
      <formula>"?"</formula>
    </cfRule>
  </conditionalFormatting>
  <conditionalFormatting sqref="A286">
    <cfRule type="cellIs" dxfId="186" priority="906" operator="equal">
      <formula>"?"</formula>
    </cfRule>
  </conditionalFormatting>
  <conditionalFormatting sqref="J11">
    <cfRule type="cellIs" dxfId="185" priority="903" operator="equal">
      <formula>"?"</formula>
    </cfRule>
  </conditionalFormatting>
  <conditionalFormatting sqref="J285:J286">
    <cfRule type="cellIs" dxfId="184" priority="902" operator="equal">
      <formula>"?"</formula>
    </cfRule>
  </conditionalFormatting>
  <conditionalFormatting sqref="C287">
    <cfRule type="cellIs" dxfId="183" priority="899" operator="equal">
      <formula>"?"</formula>
    </cfRule>
  </conditionalFormatting>
  <conditionalFormatting sqref="I287 K287">
    <cfRule type="cellIs" dxfId="182" priority="898" operator="equal">
      <formula>"?"</formula>
    </cfRule>
  </conditionalFormatting>
  <conditionalFormatting sqref="J287">
    <cfRule type="cellIs" dxfId="181" priority="897" operator="equal">
      <formula>"?"</formula>
    </cfRule>
  </conditionalFormatting>
  <conditionalFormatting sqref="J94">
    <cfRule type="cellIs" dxfId="180" priority="884" operator="equal">
      <formula>"?"</formula>
    </cfRule>
  </conditionalFormatting>
  <conditionalFormatting sqref="C8">
    <cfRule type="cellIs" dxfId="179" priority="874" operator="equal">
      <formula>"?"</formula>
    </cfRule>
  </conditionalFormatting>
  <conditionalFormatting sqref="I21">
    <cfRule type="cellIs" dxfId="178" priority="869" operator="equal">
      <formula>"?"</formula>
    </cfRule>
  </conditionalFormatting>
  <conditionalFormatting sqref="C288">
    <cfRule type="cellIs" dxfId="177" priority="867" operator="equal">
      <formula>"?"</formula>
    </cfRule>
  </conditionalFormatting>
  <conditionalFormatting sqref="C39">
    <cfRule type="cellIs" dxfId="176" priority="866" operator="equal">
      <formula>"?"</formula>
    </cfRule>
  </conditionalFormatting>
  <conditionalFormatting sqref="K39">
    <cfRule type="cellIs" dxfId="175" priority="865" operator="equal">
      <formula>"?"</formula>
    </cfRule>
  </conditionalFormatting>
  <conditionalFormatting sqref="I40">
    <cfRule type="cellIs" dxfId="174" priority="863" operator="equal">
      <formula>"?"</formula>
    </cfRule>
  </conditionalFormatting>
  <conditionalFormatting sqref="I39">
    <cfRule type="cellIs" dxfId="173" priority="862" operator="equal">
      <formula>"?"</formula>
    </cfRule>
  </conditionalFormatting>
  <conditionalFormatting sqref="F242">
    <cfRule type="cellIs" dxfId="172" priority="837" operator="equal">
      <formula>"?"</formula>
    </cfRule>
  </conditionalFormatting>
  <conditionalFormatting sqref="G242">
    <cfRule type="cellIs" dxfId="171" priority="836" operator="equal">
      <formula>"?"</formula>
    </cfRule>
  </conditionalFormatting>
  <conditionalFormatting sqref="C292">
    <cfRule type="cellIs" dxfId="170" priority="826" operator="equal">
      <formula>"?"</formula>
    </cfRule>
  </conditionalFormatting>
  <conditionalFormatting sqref="H292:I292">
    <cfRule type="cellIs" dxfId="169" priority="825" operator="equal">
      <formula>"?"</formula>
    </cfRule>
  </conditionalFormatting>
  <conditionalFormatting sqref="K97">
    <cfRule type="cellIs" dxfId="168" priority="824" operator="equal">
      <formula>"?"</formula>
    </cfRule>
  </conditionalFormatting>
  <conditionalFormatting sqref="A71">
    <cfRule type="cellIs" dxfId="167" priority="821" operator="equal">
      <formula>"?"</formula>
    </cfRule>
  </conditionalFormatting>
  <conditionalFormatting sqref="J98">
    <cfRule type="cellIs" dxfId="166" priority="815" operator="equal">
      <formula>"?"</formula>
    </cfRule>
  </conditionalFormatting>
  <conditionalFormatting sqref="K98">
    <cfRule type="cellIs" dxfId="165" priority="814" operator="equal">
      <formula>"?"</formula>
    </cfRule>
  </conditionalFormatting>
  <conditionalFormatting sqref="J292">
    <cfRule type="cellIs" dxfId="164" priority="810" operator="equal">
      <formula>"?"</formula>
    </cfRule>
  </conditionalFormatting>
  <conditionalFormatting sqref="J98">
    <cfRule type="cellIs" dxfId="163" priority="812" operator="equal">
      <formula>"?"</formula>
    </cfRule>
  </conditionalFormatting>
  <conditionalFormatting sqref="A292">
    <cfRule type="duplicateValues" dxfId="162" priority="811"/>
  </conditionalFormatting>
  <conditionalFormatting sqref="H21">
    <cfRule type="cellIs" dxfId="161" priority="806" operator="equal">
      <formula>"?"</formula>
    </cfRule>
  </conditionalFormatting>
  <conditionalFormatting sqref="J75:J76">
    <cfRule type="cellIs" dxfId="160" priority="805" operator="equal">
      <formula>"?"</formula>
    </cfRule>
  </conditionalFormatting>
  <conditionalFormatting sqref="D235">
    <cfRule type="cellIs" dxfId="159" priority="801" operator="equal">
      <formula>"?"</formula>
    </cfRule>
  </conditionalFormatting>
  <conditionalFormatting sqref="J73">
    <cfRule type="cellIs" dxfId="158" priority="803" operator="equal">
      <formula>"?"</formula>
    </cfRule>
  </conditionalFormatting>
  <conditionalFormatting sqref="C101:D101">
    <cfRule type="cellIs" dxfId="157" priority="789" operator="equal">
      <formula>"?"</formula>
    </cfRule>
  </conditionalFormatting>
  <conditionalFormatting sqref="A233">
    <cfRule type="cellIs" dxfId="156" priority="788" operator="equal">
      <formula>"?"</formula>
    </cfRule>
  </conditionalFormatting>
  <conditionalFormatting sqref="C233">
    <cfRule type="cellIs" dxfId="155" priority="787" operator="equal">
      <formula>"?"</formula>
    </cfRule>
  </conditionalFormatting>
  <conditionalFormatting sqref="D233">
    <cfRule type="cellIs" dxfId="154" priority="786" operator="equal">
      <formula>"?"</formula>
    </cfRule>
  </conditionalFormatting>
  <conditionalFormatting sqref="C100:E100">
    <cfRule type="cellIs" dxfId="153" priority="761" operator="equal">
      <formula>"?"</formula>
    </cfRule>
  </conditionalFormatting>
  <conditionalFormatting sqref="H3:H5 D3:D5">
    <cfRule type="cellIs" dxfId="152" priority="754" operator="equal">
      <formula>"?"</formula>
    </cfRule>
  </conditionalFormatting>
  <conditionalFormatting sqref="C3:C5">
    <cfRule type="cellIs" dxfId="151" priority="753" operator="equal">
      <formula>"?"</formula>
    </cfRule>
  </conditionalFormatting>
  <conditionalFormatting sqref="C14 E14">
    <cfRule type="cellIs" dxfId="150" priority="707" operator="equal">
      <formula>"?"</formula>
    </cfRule>
  </conditionalFormatting>
  <conditionalFormatting sqref="J14">
    <cfRule type="cellIs" dxfId="149" priority="705" operator="equal">
      <formula>"?"</formula>
    </cfRule>
  </conditionalFormatting>
  <conditionalFormatting sqref="J17">
    <cfRule type="cellIs" dxfId="148" priority="700" operator="equal">
      <formula>"?"</formula>
    </cfRule>
  </conditionalFormatting>
  <conditionalFormatting sqref="A18">
    <cfRule type="cellIs" dxfId="147" priority="688" operator="equal">
      <formula>"?"</formula>
    </cfRule>
  </conditionalFormatting>
  <conditionalFormatting sqref="D29:H29 E28:H28 D27:I27 K27">
    <cfRule type="cellIs" dxfId="146" priority="677" operator="equal">
      <formula>"?"</formula>
    </cfRule>
  </conditionalFormatting>
  <conditionalFormatting sqref="C27 C29">
    <cfRule type="cellIs" dxfId="145" priority="676" operator="equal">
      <formula>"?"</formula>
    </cfRule>
  </conditionalFormatting>
  <conditionalFormatting sqref="A27">
    <cfRule type="cellIs" dxfId="144" priority="675" operator="equal">
      <formula>"?"</formula>
    </cfRule>
  </conditionalFormatting>
  <conditionalFormatting sqref="C33:I35 K33:K35">
    <cfRule type="cellIs" dxfId="143" priority="674" operator="equal">
      <formula>"?"</formula>
    </cfRule>
  </conditionalFormatting>
  <conditionalFormatting sqref="I33:I35">
    <cfRule type="cellIs" dxfId="142" priority="673" operator="equal">
      <formula>"?"</formula>
    </cfRule>
  </conditionalFormatting>
  <conditionalFormatting sqref="A33">
    <cfRule type="cellIs" dxfId="141" priority="672" operator="equal">
      <formula>"?"</formula>
    </cfRule>
  </conditionalFormatting>
  <conditionalFormatting sqref="G41">
    <cfRule type="cellIs" dxfId="140" priority="656" operator="equal">
      <formula>"?"</formula>
    </cfRule>
  </conditionalFormatting>
  <conditionalFormatting sqref="C51:E51 G51:H51 K51">
    <cfRule type="cellIs" dxfId="139" priority="641" operator="equal">
      <formula>"?"</formula>
    </cfRule>
  </conditionalFormatting>
  <conditionalFormatting sqref="F51">
    <cfRule type="cellIs" dxfId="138" priority="640" operator="equal">
      <formula>"?"</formula>
    </cfRule>
  </conditionalFormatting>
  <conditionalFormatting sqref="I51">
    <cfRule type="cellIs" dxfId="137" priority="639" operator="equal">
      <formula>"?"</formula>
    </cfRule>
  </conditionalFormatting>
  <conditionalFormatting sqref="A51">
    <cfRule type="cellIs" dxfId="136" priority="638" operator="equal">
      <formula>"?"</formula>
    </cfRule>
  </conditionalFormatting>
  <conditionalFormatting sqref="C52:E54 H52:H54 K52:K54">
    <cfRule type="cellIs" dxfId="135" priority="609" operator="equal">
      <formula>"?"</formula>
    </cfRule>
  </conditionalFormatting>
  <conditionalFormatting sqref="I52:I54">
    <cfRule type="cellIs" dxfId="134" priority="608" operator="equal">
      <formula>"?"</formula>
    </cfRule>
  </conditionalFormatting>
  <conditionalFormatting sqref="F52:F54">
    <cfRule type="cellIs" dxfId="133" priority="606" operator="equal">
      <formula>"?"</formula>
    </cfRule>
  </conditionalFormatting>
  <conditionalFormatting sqref="G52:G54">
    <cfRule type="cellIs" dxfId="132" priority="607" operator="equal">
      <formula>"?"</formula>
    </cfRule>
  </conditionalFormatting>
  <conditionalFormatting sqref="A52">
    <cfRule type="cellIs" dxfId="131" priority="605" operator="equal">
      <formula>"?"</formula>
    </cfRule>
  </conditionalFormatting>
  <conditionalFormatting sqref="C24:I25 K24:K25">
    <cfRule type="cellIs" dxfId="130" priority="604" operator="equal">
      <formula>"?"</formula>
    </cfRule>
  </conditionalFormatting>
  <conditionalFormatting sqref="A24">
    <cfRule type="cellIs" dxfId="129" priority="603" operator="equal">
      <formula>"?"</formula>
    </cfRule>
  </conditionalFormatting>
  <conditionalFormatting sqref="D231">
    <cfRule type="cellIs" dxfId="128" priority="592" operator="equal">
      <formula>"?"</formula>
    </cfRule>
  </conditionalFormatting>
  <conditionalFormatting sqref="D232">
    <cfRule type="cellIs" dxfId="127" priority="587" operator="equal">
      <formula>"?"</formula>
    </cfRule>
  </conditionalFormatting>
  <conditionalFormatting sqref="D87">
    <cfRule type="cellIs" dxfId="126" priority="579" operator="equal">
      <formula>"?"</formula>
    </cfRule>
  </conditionalFormatting>
  <conditionalFormatting sqref="C87">
    <cfRule type="cellIs" dxfId="125" priority="578" operator="equal">
      <formula>"?"</formula>
    </cfRule>
  </conditionalFormatting>
  <conditionalFormatting sqref="C87">
    <cfRule type="cellIs" dxfId="124" priority="577" operator="equal">
      <formula>"?"</formula>
    </cfRule>
  </conditionalFormatting>
  <conditionalFormatting sqref="A9">
    <cfRule type="duplicateValues" dxfId="123" priority="529"/>
  </conditionalFormatting>
  <conditionalFormatting sqref="A14">
    <cfRule type="duplicateValues" dxfId="122" priority="527"/>
  </conditionalFormatting>
  <conditionalFormatting sqref="A17">
    <cfRule type="duplicateValues" dxfId="121" priority="526"/>
  </conditionalFormatting>
  <conditionalFormatting sqref="A29">
    <cfRule type="duplicateValues" dxfId="120" priority="520"/>
  </conditionalFormatting>
  <conditionalFormatting sqref="A35">
    <cfRule type="duplicateValues" dxfId="119" priority="519"/>
  </conditionalFormatting>
  <conditionalFormatting sqref="A46">
    <cfRule type="duplicateValues" dxfId="118" priority="513"/>
  </conditionalFormatting>
  <conditionalFormatting sqref="A54">
    <cfRule type="duplicateValues" dxfId="117" priority="510"/>
  </conditionalFormatting>
  <conditionalFormatting sqref="J16">
    <cfRule type="cellIs" dxfId="116" priority="500" operator="equal">
      <formula>"?"</formula>
    </cfRule>
  </conditionalFormatting>
  <conditionalFormatting sqref="J16">
    <cfRule type="cellIs" dxfId="115" priority="499" operator="equal">
      <formula>"?"</formula>
    </cfRule>
  </conditionalFormatting>
  <conditionalFormatting sqref="J25">
    <cfRule type="cellIs" dxfId="114" priority="498" operator="equal">
      <formula>"?"</formula>
    </cfRule>
  </conditionalFormatting>
  <conditionalFormatting sqref="J29">
    <cfRule type="cellIs" dxfId="113" priority="496" operator="equal">
      <formula>"?"</formula>
    </cfRule>
  </conditionalFormatting>
  <conditionalFormatting sqref="J34">
    <cfRule type="cellIs" dxfId="112" priority="495" operator="equal">
      <formula>"?"</formula>
    </cfRule>
  </conditionalFormatting>
  <conditionalFormatting sqref="J41">
    <cfRule type="cellIs" dxfId="111" priority="485" operator="equal">
      <formula>"?"</formula>
    </cfRule>
  </conditionalFormatting>
  <conditionalFormatting sqref="J45">
    <cfRule type="cellIs" dxfId="110" priority="484" operator="equal">
      <formula>"?"</formula>
    </cfRule>
  </conditionalFormatting>
  <conditionalFormatting sqref="J46">
    <cfRule type="cellIs" dxfId="109" priority="483" operator="equal">
      <formula>"?"</formula>
    </cfRule>
  </conditionalFormatting>
  <conditionalFormatting sqref="J53">
    <cfRule type="cellIs" dxfId="108" priority="476" operator="equal">
      <formula>"?"</formula>
    </cfRule>
  </conditionalFormatting>
  <conditionalFormatting sqref="J54">
    <cfRule type="cellIs" dxfId="107" priority="475" operator="equal">
      <formula>"?"</formula>
    </cfRule>
  </conditionalFormatting>
  <conditionalFormatting sqref="J278">
    <cfRule type="cellIs" dxfId="106" priority="451" operator="equal">
      <formula>"?"</formula>
    </cfRule>
  </conditionalFormatting>
  <conditionalFormatting sqref="J278">
    <cfRule type="cellIs" dxfId="105" priority="450" operator="equal">
      <formula>"?"</formula>
    </cfRule>
  </conditionalFormatting>
  <conditionalFormatting sqref="I278">
    <cfRule type="cellIs" dxfId="104" priority="449" operator="equal">
      <formula>"?"</formula>
    </cfRule>
  </conditionalFormatting>
  <conditionalFormatting sqref="I7 G7 K7">
    <cfRule type="cellIs" dxfId="103" priority="405" operator="equal">
      <formula>"?"</formula>
    </cfRule>
  </conditionalFormatting>
  <conditionalFormatting sqref="H7">
    <cfRule type="cellIs" dxfId="102" priority="404" operator="equal">
      <formula>"?"</formula>
    </cfRule>
  </conditionalFormatting>
  <conditionalFormatting sqref="J7">
    <cfRule type="cellIs" dxfId="101" priority="403" operator="equal">
      <formula>"?"</formula>
    </cfRule>
  </conditionalFormatting>
  <conditionalFormatting sqref="K74 C74:G74">
    <cfRule type="cellIs" dxfId="100" priority="402" operator="equal">
      <formula>"?"</formula>
    </cfRule>
  </conditionalFormatting>
  <conditionalFormatting sqref="C74">
    <cfRule type="cellIs" dxfId="99" priority="401" operator="equal">
      <formula>"?"</formula>
    </cfRule>
  </conditionalFormatting>
  <conditionalFormatting sqref="H74:I74">
    <cfRule type="cellIs" dxfId="98" priority="400" operator="equal">
      <formula>"?"</formula>
    </cfRule>
  </conditionalFormatting>
  <conditionalFormatting sqref="J74">
    <cfRule type="cellIs" dxfId="97" priority="399" operator="equal">
      <formula>"?"</formula>
    </cfRule>
  </conditionalFormatting>
  <conditionalFormatting sqref="A5">
    <cfRule type="duplicateValues" dxfId="96" priority="394"/>
  </conditionalFormatting>
  <conditionalFormatting sqref="J6">
    <cfRule type="cellIs" dxfId="95" priority="384" operator="equal">
      <formula>"?"</formula>
    </cfRule>
  </conditionalFormatting>
  <conditionalFormatting sqref="D121">
    <cfRule type="cellIs" dxfId="94" priority="372" operator="equal">
      <formula>"?"</formula>
    </cfRule>
  </conditionalFormatting>
  <conditionalFormatting sqref="D118">
    <cfRule type="cellIs" dxfId="93" priority="378" operator="equal">
      <formula>"?"</formula>
    </cfRule>
  </conditionalFormatting>
  <conditionalFormatting sqref="D119">
    <cfRule type="cellIs" dxfId="92" priority="375" operator="equal">
      <formula>"?"</formula>
    </cfRule>
  </conditionalFormatting>
  <conditionalFormatting sqref="D120">
    <cfRule type="cellIs" dxfId="91" priority="373" operator="equal">
      <formula>"?"</formula>
    </cfRule>
  </conditionalFormatting>
  <conditionalFormatting sqref="D122">
    <cfRule type="cellIs" dxfId="90" priority="371" operator="equal">
      <formula>"?"</formula>
    </cfRule>
  </conditionalFormatting>
  <conditionalFormatting sqref="D28">
    <cfRule type="cellIs" dxfId="89" priority="366" operator="equal">
      <formula>"?"</formula>
    </cfRule>
  </conditionalFormatting>
  <conditionalFormatting sqref="C28">
    <cfRule type="cellIs" dxfId="88" priority="365" operator="equal">
      <formula>"?"</formula>
    </cfRule>
  </conditionalFormatting>
  <conditionalFormatting sqref="I137">
    <cfRule type="cellIs" dxfId="87" priority="360" operator="equal">
      <formula>"?"</formula>
    </cfRule>
  </conditionalFormatting>
  <conditionalFormatting sqref="A41">
    <cfRule type="cellIs" dxfId="86" priority="354" operator="equal">
      <formula>"?"</formula>
    </cfRule>
  </conditionalFormatting>
  <conditionalFormatting sqref="C41:E41">
    <cfRule type="cellIs" dxfId="85" priority="353" operator="equal">
      <formula>"?"</formula>
    </cfRule>
  </conditionalFormatting>
  <conditionalFormatting sqref="H41">
    <cfRule type="cellIs" dxfId="84" priority="352" operator="equal">
      <formula>"?"</formula>
    </cfRule>
  </conditionalFormatting>
  <conditionalFormatting sqref="I41">
    <cfRule type="cellIs" dxfId="83" priority="351" operator="equal">
      <formula>"?"</formula>
    </cfRule>
  </conditionalFormatting>
  <conditionalFormatting sqref="K41">
    <cfRule type="cellIs" dxfId="82" priority="350" operator="equal">
      <formula>"?"</formula>
    </cfRule>
  </conditionalFormatting>
  <conditionalFormatting sqref="C216:D216">
    <cfRule type="cellIs" dxfId="81" priority="349" operator="equal">
      <formula>"?"</formula>
    </cfRule>
  </conditionalFormatting>
  <conditionalFormatting sqref="C93:D93">
    <cfRule type="cellIs" dxfId="80" priority="348" operator="equal">
      <formula>"?"</formula>
    </cfRule>
  </conditionalFormatting>
  <conditionalFormatting sqref="G93">
    <cfRule type="cellIs" dxfId="79" priority="347" operator="equal">
      <formula>"?"</formula>
    </cfRule>
  </conditionalFormatting>
  <conditionalFormatting sqref="H93">
    <cfRule type="cellIs" dxfId="78" priority="346" operator="equal">
      <formula>"?"</formula>
    </cfRule>
  </conditionalFormatting>
  <conditionalFormatting sqref="I93:J93">
    <cfRule type="cellIs" dxfId="77" priority="345" operator="equal">
      <formula>"?"</formula>
    </cfRule>
  </conditionalFormatting>
  <conditionalFormatting sqref="J91">
    <cfRule type="cellIs" dxfId="76" priority="342" operator="equal">
      <formula>"?"</formula>
    </cfRule>
  </conditionalFormatting>
  <conditionalFormatting sqref="B32:B33">
    <cfRule type="cellIs" dxfId="75" priority="317" operator="equal">
      <formula>"?"</formula>
    </cfRule>
  </conditionalFormatting>
  <conditionalFormatting sqref="B40">
    <cfRule type="cellIs" dxfId="74" priority="316" operator="equal">
      <formula>"?"</formula>
    </cfRule>
  </conditionalFormatting>
  <conditionalFormatting sqref="B35">
    <cfRule type="cellIs" dxfId="73" priority="306" operator="equal">
      <formula>"?"</formula>
    </cfRule>
  </conditionalFormatting>
  <conditionalFormatting sqref="A100">
    <cfRule type="duplicateValues" dxfId="72" priority="1293"/>
  </conditionalFormatting>
  <conditionalFormatting sqref="B43 B46">
    <cfRule type="cellIs" dxfId="71" priority="293" operator="equal">
      <formula>"?"</formula>
    </cfRule>
  </conditionalFormatting>
  <conditionalFormatting sqref="A96 C96:F96">
    <cfRule type="cellIs" dxfId="70" priority="271" operator="equal">
      <formula>"?"</formula>
    </cfRule>
  </conditionalFormatting>
  <conditionalFormatting sqref="G96:H96">
    <cfRule type="cellIs" dxfId="69" priority="270" operator="equal">
      <formula>"?"</formula>
    </cfRule>
  </conditionalFormatting>
  <conditionalFormatting sqref="I96">
    <cfRule type="cellIs" dxfId="68" priority="263" operator="equal">
      <formula>"?"</formula>
    </cfRule>
  </conditionalFormatting>
  <conditionalFormatting sqref="K96">
    <cfRule type="cellIs" dxfId="67" priority="265" operator="equal">
      <formula>"?"</formula>
    </cfRule>
  </conditionalFormatting>
  <conditionalFormatting sqref="J96">
    <cfRule type="cellIs" dxfId="66" priority="264" operator="equal">
      <formula>"?"</formula>
    </cfRule>
  </conditionalFormatting>
  <conditionalFormatting sqref="D14">
    <cfRule type="cellIs" dxfId="65" priority="241" operator="equal">
      <formula>"?"</formula>
    </cfRule>
  </conditionalFormatting>
  <conditionalFormatting sqref="A3:A4">
    <cfRule type="duplicateValues" dxfId="64" priority="235"/>
  </conditionalFormatting>
  <conditionalFormatting sqref="F204:I204">
    <cfRule type="cellIs" dxfId="63" priority="201" operator="equal">
      <formula>"?"</formula>
    </cfRule>
  </conditionalFormatting>
  <conditionalFormatting sqref="I49">
    <cfRule type="cellIs" dxfId="62" priority="188" operator="equal">
      <formula>"?"</formula>
    </cfRule>
  </conditionalFormatting>
  <conditionalFormatting sqref="B30">
    <cfRule type="cellIs" dxfId="61" priority="179" operator="equal">
      <formula>"?"</formula>
    </cfRule>
  </conditionalFormatting>
  <conditionalFormatting sqref="B44">
    <cfRule type="cellIs" dxfId="60" priority="176" operator="equal">
      <formula>"?"</formula>
    </cfRule>
  </conditionalFormatting>
  <conditionalFormatting sqref="J44">
    <cfRule type="cellIs" dxfId="59" priority="173" operator="equal">
      <formula>"?"</formula>
    </cfRule>
  </conditionalFormatting>
  <conditionalFormatting sqref="J47">
    <cfRule type="cellIs" dxfId="58" priority="172" operator="equal">
      <formula>"?"</formula>
    </cfRule>
  </conditionalFormatting>
  <conditionalFormatting sqref="B45">
    <cfRule type="cellIs" dxfId="57" priority="171" operator="equal">
      <formula>"?"</formula>
    </cfRule>
  </conditionalFormatting>
  <conditionalFormatting sqref="B47">
    <cfRule type="cellIs" dxfId="56" priority="170" operator="equal">
      <formula>"?"</formula>
    </cfRule>
  </conditionalFormatting>
  <conditionalFormatting sqref="C234 E234:L234">
    <cfRule type="cellIs" dxfId="55" priority="138" operator="equal">
      <formula>"?"</formula>
    </cfRule>
  </conditionalFormatting>
  <conditionalFormatting sqref="D234">
    <cfRule type="cellIs" dxfId="54" priority="137" operator="equal">
      <formula>"?"</formula>
    </cfRule>
  </conditionalFormatting>
  <conditionalFormatting sqref="A234">
    <cfRule type="cellIs" dxfId="53" priority="136" operator="equal">
      <formula>"?"</formula>
    </cfRule>
  </conditionalFormatting>
  <conditionalFormatting sqref="L247">
    <cfRule type="cellIs" dxfId="52" priority="123" operator="equal">
      <formula>"?"</formula>
    </cfRule>
  </conditionalFormatting>
  <conditionalFormatting sqref="L284">
    <cfRule type="cellIs" dxfId="51" priority="122" operator="equal">
      <formula>"?"</formula>
    </cfRule>
  </conditionalFormatting>
  <conditionalFormatting sqref="L283">
    <cfRule type="cellIs" dxfId="50" priority="118" operator="equal">
      <formula>"?"</formula>
    </cfRule>
  </conditionalFormatting>
  <conditionalFormatting sqref="L272">
    <cfRule type="cellIs" dxfId="49" priority="117" operator="equal">
      <formula>"?"</formula>
    </cfRule>
  </conditionalFormatting>
  <conditionalFormatting sqref="L285">
    <cfRule type="cellIs" dxfId="48" priority="112" operator="equal">
      <formula>"?"</formula>
    </cfRule>
  </conditionalFormatting>
  <conditionalFormatting sqref="L286">
    <cfRule type="cellIs" dxfId="47" priority="111" operator="equal">
      <formula>"?"</formula>
    </cfRule>
  </conditionalFormatting>
  <conditionalFormatting sqref="L287">
    <cfRule type="cellIs" dxfId="46" priority="110" operator="equal">
      <formula>"?"</formula>
    </cfRule>
  </conditionalFormatting>
  <conditionalFormatting sqref="L288">
    <cfRule type="cellIs" dxfId="45" priority="106" operator="equal">
      <formula>"?"</formula>
    </cfRule>
  </conditionalFormatting>
  <conditionalFormatting sqref="L242">
    <cfRule type="cellIs" dxfId="44" priority="105" operator="equal">
      <formula>"?"</formula>
    </cfRule>
  </conditionalFormatting>
  <conditionalFormatting sqref="L235:L238">
    <cfRule type="cellIs" dxfId="43" priority="98" operator="equal">
      <formula>"?"</formula>
    </cfRule>
  </conditionalFormatting>
  <conditionalFormatting sqref="L206">
    <cfRule type="cellIs" dxfId="42" priority="69" operator="equal">
      <formula>"?"</formula>
    </cfRule>
  </conditionalFormatting>
  <conditionalFormatting sqref="L258:L259">
    <cfRule type="cellIs" dxfId="41" priority="65" operator="equal">
      <formula>"?"</formula>
    </cfRule>
  </conditionalFormatting>
  <conditionalFormatting sqref="L260:L261">
    <cfRule type="cellIs" dxfId="40" priority="64" operator="equal">
      <formula>"?"</formula>
    </cfRule>
  </conditionalFormatting>
  <conditionalFormatting sqref="L282">
    <cfRule type="cellIs" dxfId="39" priority="54" operator="equal">
      <formula>"?"</formula>
    </cfRule>
  </conditionalFormatting>
  <conditionalFormatting sqref="L204">
    <cfRule type="cellIs" dxfId="38" priority="53" operator="equal">
      <formula>"?"</formula>
    </cfRule>
  </conditionalFormatting>
  <conditionalFormatting sqref="A2">
    <cfRule type="duplicateValues" dxfId="37" priority="3529"/>
  </conditionalFormatting>
  <conditionalFormatting sqref="A101">
    <cfRule type="duplicateValues" dxfId="36" priority="3535"/>
  </conditionalFormatting>
  <conditionalFormatting sqref="A6">
    <cfRule type="duplicateValues" dxfId="35" priority="3540"/>
  </conditionalFormatting>
  <conditionalFormatting sqref="C321:E325 F323:L325 F322 G321:K321 E320:I320 L319 C318:D319 C310:L317 A313:A325 B312:B317 A311:B311 B308:L309 C307:D307 B302:L306 A303:A309 A301 E301:H301 B300:H300 A298:D299 A296:K297 C295:K295 L294:L297 A294 D294">
    <cfRule type="cellIs" dxfId="34" priority="35" operator="equal">
      <formula>"?"</formula>
    </cfRule>
  </conditionalFormatting>
  <conditionalFormatting sqref="G322:H322 K322 E319:K319 E318:I318 K318 E307:K307 K300:K301 E298:L299 B294:C294 E294:K294">
    <cfRule type="cellIs" dxfId="33" priority="34" operator="equal">
      <formula>"?"</formula>
    </cfRule>
  </conditionalFormatting>
  <conditionalFormatting sqref="A294">
    <cfRule type="cellIs" dxfId="32" priority="33" operator="equal">
      <formula>"?"</formula>
    </cfRule>
  </conditionalFormatting>
  <conditionalFormatting sqref="B294:C294">
    <cfRule type="cellIs" dxfId="31" priority="32" operator="equal">
      <formula>"?"</formula>
    </cfRule>
  </conditionalFormatting>
  <conditionalFormatting sqref="A295">
    <cfRule type="cellIs" dxfId="30" priority="31" operator="equal">
      <formula>"?"</formula>
    </cfRule>
  </conditionalFormatting>
  <conditionalFormatting sqref="B295">
    <cfRule type="cellIs" dxfId="29" priority="30" operator="equal">
      <formula>"?"</formula>
    </cfRule>
  </conditionalFormatting>
  <conditionalFormatting sqref="B295">
    <cfRule type="cellIs" dxfId="28" priority="29" operator="equal">
      <formula>"?"</formula>
    </cfRule>
  </conditionalFormatting>
  <conditionalFormatting sqref="L300">
    <cfRule type="cellIs" dxfId="27" priority="28" operator="equal">
      <formula>"?"</formula>
    </cfRule>
  </conditionalFormatting>
  <conditionalFormatting sqref="B300">
    <cfRule type="cellIs" dxfId="26" priority="27" operator="equal">
      <formula>"?"</formula>
    </cfRule>
  </conditionalFormatting>
  <conditionalFormatting sqref="I300">
    <cfRule type="cellIs" dxfId="25" priority="26" operator="equal">
      <formula>"?"</formula>
    </cfRule>
  </conditionalFormatting>
  <conditionalFormatting sqref="J300">
    <cfRule type="cellIs" dxfId="24" priority="25" operator="equal">
      <formula>"?"</formula>
    </cfRule>
  </conditionalFormatting>
  <conditionalFormatting sqref="A300">
    <cfRule type="cellIs" dxfId="23" priority="24" operator="equal">
      <formula>"?"</formula>
    </cfRule>
  </conditionalFormatting>
  <conditionalFormatting sqref="B301">
    <cfRule type="cellIs" dxfId="22" priority="23" operator="equal">
      <formula>"?"</formula>
    </cfRule>
  </conditionalFormatting>
  <conditionalFormatting sqref="B301">
    <cfRule type="cellIs" dxfId="21" priority="22" operator="equal">
      <formula>"?"</formula>
    </cfRule>
  </conditionalFormatting>
  <conditionalFormatting sqref="C301">
    <cfRule type="cellIs" dxfId="20" priority="21" operator="equal">
      <formula>"?"</formula>
    </cfRule>
  </conditionalFormatting>
  <conditionalFormatting sqref="D301">
    <cfRule type="cellIs" dxfId="19" priority="20" operator="equal">
      <formula>"?"</formula>
    </cfRule>
  </conditionalFormatting>
  <conditionalFormatting sqref="L320 L301">
    <cfRule type="cellIs" dxfId="18" priority="19" operator="equal">
      <formula>"?"</formula>
    </cfRule>
  </conditionalFormatting>
  <conditionalFormatting sqref="J301">
    <cfRule type="cellIs" dxfId="17" priority="18" operator="equal">
      <formula>"?"</formula>
    </cfRule>
  </conditionalFormatting>
  <conditionalFormatting sqref="I301">
    <cfRule type="cellIs" dxfId="16" priority="17" operator="equal">
      <formula>"?"</formula>
    </cfRule>
  </conditionalFormatting>
  <conditionalFormatting sqref="A302">
    <cfRule type="cellIs" dxfId="15" priority="16" operator="equal">
      <formula>"?"</formula>
    </cfRule>
  </conditionalFormatting>
  <conditionalFormatting sqref="L307">
    <cfRule type="cellIs" dxfId="14" priority="15" operator="equal">
      <formula>"?"</formula>
    </cfRule>
  </conditionalFormatting>
  <conditionalFormatting sqref="A310">
    <cfRule type="cellIs" dxfId="13" priority="14" operator="equal">
      <formula>"?"</formula>
    </cfRule>
  </conditionalFormatting>
  <conditionalFormatting sqref="B310">
    <cfRule type="cellIs" dxfId="12" priority="13" operator="equal">
      <formula>"?"</formula>
    </cfRule>
  </conditionalFormatting>
  <conditionalFormatting sqref="A312">
    <cfRule type="cellIs" dxfId="11" priority="12" operator="equal">
      <formula>"?"</formula>
    </cfRule>
  </conditionalFormatting>
  <conditionalFormatting sqref="J318">
    <cfRule type="cellIs" dxfId="10" priority="11" operator="equal">
      <formula>"?"</formula>
    </cfRule>
  </conditionalFormatting>
  <conditionalFormatting sqref="L318">
    <cfRule type="cellIs" dxfId="9" priority="10" operator="equal">
      <formula>"?"</formula>
    </cfRule>
  </conditionalFormatting>
  <conditionalFormatting sqref="C320">
    <cfRule type="cellIs" dxfId="8" priority="9" operator="equal">
      <formula>"?"</formula>
    </cfRule>
  </conditionalFormatting>
  <conditionalFormatting sqref="D320">
    <cfRule type="cellIs" dxfId="7" priority="8" operator="equal">
      <formula>"?"</formula>
    </cfRule>
  </conditionalFormatting>
  <conditionalFormatting sqref="J320">
    <cfRule type="cellIs" dxfId="6" priority="7" operator="equal">
      <formula>"?"</formula>
    </cfRule>
  </conditionalFormatting>
  <conditionalFormatting sqref="K320">
    <cfRule type="cellIs" dxfId="5" priority="6" operator="equal">
      <formula>"?"</formula>
    </cfRule>
  </conditionalFormatting>
  <conditionalFormatting sqref="F321">
    <cfRule type="cellIs" dxfId="4" priority="5" operator="equal">
      <formula>"?"</formula>
    </cfRule>
  </conditionalFormatting>
  <conditionalFormatting sqref="J322">
    <cfRule type="cellIs" dxfId="3" priority="4" operator="equal">
      <formula>"?"</formula>
    </cfRule>
  </conditionalFormatting>
  <conditionalFormatting sqref="I322">
    <cfRule type="cellIs" dxfId="2" priority="3" operator="equal">
      <formula>"?"</formula>
    </cfRule>
  </conditionalFormatting>
  <conditionalFormatting sqref="L322">
    <cfRule type="cellIs" dxfId="1" priority="2" operator="equal">
      <formula>"?"</formula>
    </cfRule>
  </conditionalFormatting>
  <conditionalFormatting sqref="L321">
    <cfRule type="cellIs" dxfId="0" priority="1" operator="equal">
      <formula>"?"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3" sqref="A3"/>
    </sheetView>
  </sheetViews>
  <sheetFormatPr defaultRowHeight="15" x14ac:dyDescent="0.25"/>
  <cols>
    <col min="1" max="1" width="28.140625" bestFit="1" customWidth="1"/>
    <col min="2" max="2" width="12.5703125" bestFit="1" customWidth="1"/>
  </cols>
  <sheetData>
    <row r="3" spans="1:2" x14ac:dyDescent="0.25">
      <c r="A3" s="37" t="s">
        <v>781</v>
      </c>
      <c r="B3" t="s">
        <v>783</v>
      </c>
    </row>
    <row r="4" spans="1:2" x14ac:dyDescent="0.25">
      <c r="A4" s="38" t="s">
        <v>19</v>
      </c>
      <c r="B4" s="39">
        <v>32</v>
      </c>
    </row>
    <row r="5" spans="1:2" x14ac:dyDescent="0.25">
      <c r="A5" s="38" t="s">
        <v>99</v>
      </c>
      <c r="B5" s="39">
        <v>56</v>
      </c>
    </row>
    <row r="6" spans="1:2" x14ac:dyDescent="0.25">
      <c r="A6" s="38" t="s">
        <v>221</v>
      </c>
      <c r="B6" s="39">
        <v>19</v>
      </c>
    </row>
    <row r="7" spans="1:2" x14ac:dyDescent="0.25">
      <c r="A7" s="38" t="s">
        <v>268</v>
      </c>
      <c r="B7" s="39">
        <v>15</v>
      </c>
    </row>
    <row r="8" spans="1:2" x14ac:dyDescent="0.25">
      <c r="A8" s="38" t="s">
        <v>302</v>
      </c>
      <c r="B8" s="39">
        <v>14</v>
      </c>
    </row>
    <row r="9" spans="1:2" x14ac:dyDescent="0.25">
      <c r="A9" s="38" t="s">
        <v>96</v>
      </c>
      <c r="B9" s="39">
        <v>107</v>
      </c>
    </row>
    <row r="10" spans="1:2" x14ac:dyDescent="0.25">
      <c r="A10" s="38" t="s">
        <v>591</v>
      </c>
      <c r="B10" s="39">
        <v>32</v>
      </c>
    </row>
    <row r="11" spans="1:2" x14ac:dyDescent="0.25">
      <c r="A11" s="38" t="s">
        <v>504</v>
      </c>
      <c r="B11" s="39">
        <v>49</v>
      </c>
    </row>
    <row r="12" spans="1:2" x14ac:dyDescent="0.25">
      <c r="A12" s="38" t="s">
        <v>782</v>
      </c>
      <c r="B12" s="39">
        <v>324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4B4CCBE329714AB0BFBBA47762FF0B" ma:contentTypeVersion="0" ma:contentTypeDescription="Create a new document." ma:contentTypeScope="" ma:versionID="9f08fe87dcbc7da62f0d5a98b8bb44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AADC73-CCB9-47F6-945E-0CFD827F68C5}"/>
</file>

<file path=customXml/itemProps2.xml><?xml version="1.0" encoding="utf-8"?>
<ds:datastoreItem xmlns:ds="http://schemas.openxmlformats.org/officeDocument/2006/customXml" ds:itemID="{B29FDBCE-B18E-4F3E-A8B3-08B6B585B410}"/>
</file>

<file path=customXml/itemProps3.xml><?xml version="1.0" encoding="utf-8"?>
<ds:datastoreItem xmlns:ds="http://schemas.openxmlformats.org/officeDocument/2006/customXml" ds:itemID="{DFE0C490-0813-42BF-8E12-A465D96412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CSAM</vt:lpstr>
      <vt:lpstr>Pivot</vt:lpstr>
    </vt:vector>
  </TitlesOfParts>
  <Company>Credit Suisse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Achilli, Eugenio (WDID 74)</dc:creator>
  <cp:lastModifiedBy>Alabiso, Daniela (WDID 73)</cp:lastModifiedBy>
  <dcterms:created xsi:type="dcterms:W3CDTF">2018-10-29T18:00:21Z</dcterms:created>
  <dcterms:modified xsi:type="dcterms:W3CDTF">2020-12-29T17:38:25Z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IProp12DataClass+304a34c9-5b17-4e2a-bdc3-dec6a43f35e7">
    <vt:lpwstr>v=1.2&gt;I=304a34c9-5b17-4e2a-bdc3-dec6a43f35e7&amp;N=Unrestricted&amp;V=1.3&amp;U=S-1-5-21-2278521704-3980307904-2497600207-127463&amp;D=Achilli%2c+Eugenio+(WDID+74)&amp;A=Associated&amp;H=False</vt:lpwstr>
  </property>
  <property fmtid="{D5CDD505-2E9C-101B-9397-08002B2CF9AE}" pid="3" name="Classification">
    <vt:lpwstr>Unrestricted</vt:lpwstr>
  </property>
  <property fmtid="{D5CDD505-2E9C-101B-9397-08002B2CF9AE}" pid="4" name="ContentTypeId">
    <vt:lpwstr>0x010100C44B4CCBE329714AB0BFBBA47762FF0B</vt:lpwstr>
  </property>
</Properties>
</file>